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2" i="2"/>
  <c r="AT3" i="2" l="1"/>
  <c r="AV3" i="2" s="1"/>
  <c r="AT4" i="2"/>
  <c r="AV4" i="2" s="1"/>
  <c r="AT5" i="2"/>
  <c r="AV5" i="2" s="1"/>
  <c r="AT6" i="2"/>
  <c r="AV6" i="2" s="1"/>
  <c r="AT7" i="2"/>
  <c r="AV7" i="2" s="1"/>
  <c r="AT8" i="2"/>
  <c r="AV8" i="2" s="1"/>
  <c r="AT9" i="2"/>
  <c r="AV9" i="2" s="1"/>
  <c r="AT10" i="2"/>
  <c r="AV10" i="2" s="1"/>
  <c r="AT11" i="2"/>
  <c r="AV11" i="2" s="1"/>
  <c r="AT12" i="2"/>
  <c r="AV12" i="2" s="1"/>
  <c r="AT13" i="2"/>
  <c r="AV13" i="2" s="1"/>
  <c r="AT14" i="2"/>
  <c r="AV14" i="2" s="1"/>
  <c r="AT15" i="2"/>
  <c r="AV15" i="2" s="1"/>
  <c r="AT16" i="2"/>
  <c r="AV16" i="2" s="1"/>
  <c r="AT17" i="2"/>
  <c r="AV17" i="2" s="1"/>
  <c r="AT18" i="2"/>
  <c r="AV18" i="2" s="1"/>
  <c r="AT19" i="2"/>
  <c r="AV19" i="2" s="1"/>
  <c r="AT20" i="2"/>
  <c r="AV20" i="2" s="1"/>
  <c r="AT21" i="2"/>
  <c r="AV21" i="2" s="1"/>
  <c r="AT22" i="2"/>
  <c r="AV22" i="2" s="1"/>
  <c r="AT23" i="2"/>
  <c r="AV23" i="2" s="1"/>
  <c r="AT24" i="2"/>
  <c r="AV24" i="2" s="1"/>
  <c r="AT25" i="2"/>
  <c r="AV25" i="2" s="1"/>
  <c r="AT26" i="2"/>
  <c r="AV26" i="2" s="1"/>
  <c r="AT27" i="2"/>
  <c r="AV27" i="2" s="1"/>
  <c r="AT28" i="2"/>
  <c r="AV28" i="2" s="1"/>
  <c r="AT29" i="2"/>
  <c r="AV29" i="2" s="1"/>
  <c r="AT30" i="2"/>
  <c r="AV30" i="2" s="1"/>
  <c r="AT31" i="2"/>
  <c r="AV31" i="2" s="1"/>
  <c r="AT32" i="2"/>
  <c r="AV32" i="2" s="1"/>
  <c r="AT33" i="2"/>
  <c r="AV33" i="2" s="1"/>
  <c r="AT34" i="2"/>
  <c r="AV34" i="2" s="1"/>
  <c r="AT35" i="2"/>
  <c r="AV35" i="2" s="1"/>
  <c r="AT36" i="2"/>
  <c r="AV36" i="2" s="1"/>
  <c r="AT37" i="2"/>
  <c r="AV37" i="2" s="1"/>
  <c r="AT38" i="2"/>
  <c r="AV38" i="2" s="1"/>
  <c r="AT39" i="2"/>
  <c r="AV39" i="2" s="1"/>
  <c r="AT40" i="2"/>
  <c r="AV40" i="2" s="1"/>
  <c r="AT41" i="2"/>
  <c r="AV41" i="2" s="1"/>
  <c r="AT42" i="2"/>
  <c r="AV42" i="2" s="1"/>
  <c r="AT43" i="2"/>
  <c r="AV43" i="2" s="1"/>
  <c r="AT44" i="2"/>
  <c r="AV44" i="2" s="1"/>
  <c r="AT45" i="2"/>
  <c r="AV45" i="2" s="1"/>
  <c r="AT46" i="2"/>
  <c r="AV46" i="2" s="1"/>
  <c r="AT47" i="2"/>
  <c r="AV47" i="2" s="1"/>
  <c r="AT48" i="2"/>
  <c r="AV48" i="2" s="1"/>
  <c r="AT49" i="2"/>
  <c r="AV49" i="2" s="1"/>
  <c r="AT50" i="2"/>
  <c r="AV50" i="2" s="1"/>
  <c r="AT51" i="2"/>
  <c r="AV51" i="2" s="1"/>
  <c r="AT52" i="2"/>
  <c r="AV52" i="2" s="1"/>
  <c r="AT53" i="2"/>
  <c r="AV53" i="2" s="1"/>
  <c r="AT54" i="2"/>
  <c r="AV54" i="2" s="1"/>
  <c r="AT55" i="2"/>
  <c r="AV55" i="2" s="1"/>
  <c r="AT56" i="2"/>
  <c r="AV56" i="2" s="1"/>
  <c r="AT57" i="2"/>
  <c r="AV57" i="2" s="1"/>
  <c r="AT58" i="2"/>
  <c r="AV58" i="2" s="1"/>
  <c r="AT59" i="2"/>
  <c r="AV59" i="2" s="1"/>
  <c r="AT60" i="2"/>
  <c r="AV60" i="2" s="1"/>
  <c r="AT61" i="2"/>
  <c r="AV61" i="2" s="1"/>
  <c r="AT62" i="2"/>
  <c r="AV62" i="2" s="1"/>
  <c r="AT63" i="2"/>
  <c r="AV63" i="2" s="1"/>
  <c r="AT64" i="2"/>
  <c r="AV64" i="2" s="1"/>
  <c r="AT65" i="2"/>
  <c r="AV65" i="2" s="1"/>
  <c r="AT66" i="2"/>
  <c r="AV66" i="2" s="1"/>
  <c r="AT67" i="2"/>
  <c r="AV67" i="2" s="1"/>
  <c r="AT68" i="2"/>
  <c r="AV68" i="2" s="1"/>
  <c r="AT69" i="2"/>
  <c r="AV69" i="2" s="1"/>
  <c r="AT70" i="2"/>
  <c r="AV70" i="2" s="1"/>
  <c r="AT71" i="2"/>
  <c r="AV71" i="2" s="1"/>
  <c r="AT72" i="2"/>
  <c r="AV72" i="2" s="1"/>
  <c r="AT73" i="2"/>
  <c r="AV73" i="2" s="1"/>
  <c r="AT74" i="2"/>
  <c r="AV74" i="2" s="1"/>
  <c r="AT75" i="2"/>
  <c r="AV75" i="2" s="1"/>
  <c r="AT76" i="2"/>
  <c r="AV76" i="2" s="1"/>
  <c r="AT77" i="2"/>
  <c r="AV77" i="2" s="1"/>
  <c r="AT78" i="2"/>
  <c r="AV78" i="2" s="1"/>
  <c r="AT79" i="2"/>
  <c r="AV79" i="2" s="1"/>
  <c r="AT80" i="2"/>
  <c r="AV80" i="2" s="1"/>
  <c r="AT81" i="2"/>
  <c r="AV81" i="2" s="1"/>
  <c r="AT82" i="2"/>
  <c r="AV82" i="2" s="1"/>
  <c r="AT83" i="2"/>
  <c r="AV83" i="2" s="1"/>
  <c r="AT84" i="2"/>
  <c r="AV84" i="2" s="1"/>
  <c r="AT85" i="2"/>
  <c r="AV85" i="2" s="1"/>
  <c r="AT86" i="2"/>
  <c r="AV86" i="2" s="1"/>
  <c r="AT87" i="2"/>
  <c r="AV87" i="2" s="1"/>
  <c r="AT88" i="2"/>
  <c r="AV88" i="2" s="1"/>
  <c r="AT89" i="2"/>
  <c r="AV89" i="2" s="1"/>
  <c r="AT90" i="2"/>
  <c r="AV90" i="2" s="1"/>
  <c r="AT91" i="2"/>
  <c r="AV91" i="2" s="1"/>
  <c r="AT92" i="2"/>
  <c r="AV92" i="2" s="1"/>
  <c r="AT93" i="2"/>
  <c r="AV93" i="2" s="1"/>
  <c r="AT94" i="2"/>
  <c r="AV94" i="2" s="1"/>
  <c r="AT95" i="2"/>
  <c r="AV95" i="2" s="1"/>
  <c r="AT96" i="2"/>
  <c r="AV96" i="2" s="1"/>
  <c r="AT97" i="2"/>
  <c r="AV97" i="2" s="1"/>
  <c r="AT98" i="2"/>
  <c r="AV98" i="2" s="1"/>
  <c r="AT99" i="2"/>
  <c r="AV99" i="2" s="1"/>
  <c r="AT100" i="2"/>
  <c r="AV100" i="2" s="1"/>
  <c r="AT101" i="2"/>
  <c r="AV101" i="2" s="1"/>
  <c r="AT102" i="2"/>
  <c r="AV102" i="2" s="1"/>
  <c r="AT103" i="2"/>
  <c r="AV103" i="2" s="1"/>
  <c r="AT104" i="2"/>
  <c r="AV104" i="2" s="1"/>
  <c r="AT105" i="2"/>
  <c r="AV105" i="2" s="1"/>
  <c r="AT106" i="2"/>
  <c r="AV106" i="2" s="1"/>
  <c r="AT107" i="2"/>
  <c r="AV107" i="2" s="1"/>
  <c r="AT108" i="2"/>
  <c r="AV108" i="2" s="1"/>
  <c r="AT109" i="2"/>
  <c r="AV109" i="2" s="1"/>
  <c r="AT110" i="2"/>
  <c r="AV110" i="2" s="1"/>
  <c r="AT111" i="2"/>
  <c r="AV111" i="2" s="1"/>
  <c r="AT112" i="2"/>
  <c r="AV112" i="2" s="1"/>
  <c r="AT113" i="2"/>
  <c r="AV113" i="2" s="1"/>
  <c r="AT114" i="2"/>
  <c r="AV114" i="2" s="1"/>
  <c r="AT115" i="2"/>
  <c r="AV115" i="2" s="1"/>
  <c r="AT116" i="2"/>
  <c r="AV116" i="2" s="1"/>
  <c r="AT117" i="2"/>
  <c r="AV117" i="2" s="1"/>
  <c r="AT118" i="2"/>
  <c r="AV118" i="2" s="1"/>
  <c r="AT119" i="2"/>
  <c r="AV119" i="2" s="1"/>
  <c r="AT120" i="2"/>
  <c r="AV120" i="2" s="1"/>
  <c r="AT121" i="2"/>
  <c r="AV121" i="2" s="1"/>
  <c r="AT122" i="2"/>
  <c r="AV122" i="2" s="1"/>
  <c r="AT123" i="2"/>
  <c r="AV123" i="2" s="1"/>
  <c r="AT124" i="2"/>
  <c r="AV124" i="2" s="1"/>
  <c r="AT125" i="2"/>
  <c r="AV125" i="2" s="1"/>
  <c r="AT126" i="2"/>
  <c r="AV126" i="2" s="1"/>
  <c r="AT127" i="2"/>
  <c r="AV127" i="2" s="1"/>
  <c r="AT128" i="2"/>
  <c r="AV128" i="2" s="1"/>
  <c r="AT129" i="2"/>
  <c r="AV129" i="2" s="1"/>
  <c r="AT130" i="2"/>
  <c r="AV130" i="2" s="1"/>
  <c r="AT131" i="2"/>
  <c r="AV131" i="2" s="1"/>
  <c r="AT132" i="2"/>
  <c r="AV132" i="2" s="1"/>
  <c r="AT133" i="2"/>
  <c r="AV133" i="2" s="1"/>
  <c r="AT134" i="2"/>
  <c r="AV134" i="2" s="1"/>
  <c r="AT135" i="2"/>
  <c r="AV135" i="2" s="1"/>
  <c r="AT136" i="2"/>
  <c r="AV136" i="2" s="1"/>
  <c r="AT137" i="2"/>
  <c r="AV137" i="2" s="1"/>
  <c r="AT138" i="2"/>
  <c r="AV138" i="2" s="1"/>
  <c r="AT139" i="2"/>
  <c r="AV139" i="2" s="1"/>
  <c r="AT140" i="2"/>
  <c r="AV140" i="2" s="1"/>
  <c r="AT141" i="2"/>
  <c r="AV141" i="2" s="1"/>
  <c r="AT142" i="2"/>
  <c r="AV142" i="2" s="1"/>
  <c r="AT143" i="2"/>
  <c r="AV143" i="2" s="1"/>
  <c r="AT144" i="2"/>
  <c r="AV144" i="2" s="1"/>
  <c r="AT145" i="2"/>
  <c r="AV145" i="2" s="1"/>
  <c r="AT146" i="2"/>
  <c r="AV146" i="2" s="1"/>
  <c r="AT147" i="2"/>
  <c r="AV147" i="2" s="1"/>
  <c r="AT148" i="2"/>
  <c r="AV148" i="2" s="1"/>
  <c r="AT149" i="2"/>
  <c r="AV149" i="2" s="1"/>
  <c r="AT150" i="2"/>
  <c r="AV150" i="2" s="1"/>
  <c r="AT151" i="2"/>
  <c r="AV151" i="2" s="1"/>
  <c r="AT152" i="2"/>
  <c r="AV152" i="2" s="1"/>
  <c r="AT153" i="2"/>
  <c r="AV153" i="2" s="1"/>
  <c r="AT154" i="2"/>
  <c r="AV154" i="2" s="1"/>
  <c r="AT155" i="2"/>
  <c r="AV155" i="2" s="1"/>
  <c r="AT156" i="2"/>
  <c r="AV156" i="2" s="1"/>
  <c r="AT157" i="2"/>
  <c r="AV157" i="2" s="1"/>
  <c r="AT158" i="2"/>
  <c r="AV158" i="2" s="1"/>
  <c r="AT159" i="2"/>
  <c r="AV159" i="2" s="1"/>
  <c r="AT160" i="2"/>
  <c r="AV160" i="2" s="1"/>
  <c r="AT161" i="2"/>
  <c r="AV161" i="2" s="1"/>
  <c r="AT162" i="2"/>
  <c r="AV162" i="2" s="1"/>
  <c r="AT163" i="2"/>
  <c r="AV163" i="2" s="1"/>
  <c r="AT164" i="2"/>
  <c r="AV164" i="2" s="1"/>
  <c r="AT165" i="2"/>
  <c r="AV165" i="2" s="1"/>
  <c r="AT166" i="2"/>
  <c r="AV166" i="2" s="1"/>
  <c r="AT167" i="2"/>
  <c r="AV167" i="2" s="1"/>
  <c r="AT168" i="2"/>
  <c r="AV168" i="2" s="1"/>
  <c r="AT169" i="2"/>
  <c r="AV169" i="2" s="1"/>
  <c r="AT170" i="2"/>
  <c r="AV170" i="2" s="1"/>
  <c r="AT171" i="2"/>
  <c r="AV171" i="2" s="1"/>
  <c r="AT172" i="2"/>
  <c r="AV172" i="2" s="1"/>
  <c r="AT173" i="2"/>
  <c r="AV173" i="2" s="1"/>
  <c r="AT174" i="2"/>
  <c r="AV174" i="2" s="1"/>
  <c r="AT175" i="2"/>
  <c r="AV175" i="2" s="1"/>
  <c r="AT176" i="2"/>
  <c r="AV176" i="2" s="1"/>
  <c r="AT177" i="2"/>
  <c r="AV177" i="2" s="1"/>
  <c r="AT178" i="2"/>
  <c r="AV178" i="2" s="1"/>
  <c r="AT179" i="2"/>
  <c r="AV179" i="2" s="1"/>
  <c r="AT180" i="2"/>
  <c r="AV180" i="2" s="1"/>
  <c r="AT181" i="2"/>
  <c r="AV181" i="2" s="1"/>
  <c r="AT182" i="2"/>
  <c r="AV182" i="2" s="1"/>
  <c r="AT183" i="2"/>
  <c r="AV183" i="2" s="1"/>
  <c r="AT184" i="2"/>
  <c r="AV184" i="2" s="1"/>
  <c r="AT185" i="2"/>
  <c r="AV185" i="2" s="1"/>
  <c r="AT186" i="2"/>
  <c r="AV186" i="2" s="1"/>
  <c r="AT187" i="2"/>
  <c r="AV187" i="2" s="1"/>
  <c r="AT188" i="2"/>
  <c r="AV188" i="2" s="1"/>
  <c r="AT189" i="2"/>
  <c r="AV189" i="2" s="1"/>
  <c r="AT190" i="2"/>
  <c r="AV190" i="2" s="1"/>
  <c r="AT191" i="2"/>
  <c r="AV191" i="2" s="1"/>
  <c r="AT192" i="2"/>
  <c r="AV192" i="2" s="1"/>
  <c r="AT193" i="2"/>
  <c r="AV193" i="2" s="1"/>
  <c r="AT194" i="2"/>
  <c r="AV194" i="2" s="1"/>
  <c r="AT195" i="2"/>
  <c r="AV195" i="2" s="1"/>
  <c r="AT196" i="2"/>
  <c r="AV196" i="2" s="1"/>
  <c r="AT197" i="2"/>
  <c r="AV197" i="2" s="1"/>
  <c r="AT198" i="2"/>
  <c r="AV198" i="2" s="1"/>
  <c r="AT199" i="2"/>
  <c r="AV199" i="2" s="1"/>
  <c r="AT200" i="2"/>
  <c r="AV200" i="2" s="1"/>
  <c r="AT201" i="2"/>
  <c r="AV201" i="2" s="1"/>
  <c r="AT202" i="2"/>
  <c r="AV202" i="2" s="1"/>
  <c r="AT203" i="2"/>
  <c r="AV203" i="2" s="1"/>
  <c r="AT204" i="2"/>
  <c r="AV204" i="2" s="1"/>
  <c r="AT205" i="2"/>
  <c r="AV205" i="2" s="1"/>
  <c r="AT206" i="2"/>
  <c r="AV206" i="2" s="1"/>
  <c r="AT207" i="2"/>
  <c r="AV207" i="2" s="1"/>
  <c r="AT208" i="2"/>
  <c r="AV208" i="2" s="1"/>
  <c r="AT209" i="2"/>
  <c r="AV209" i="2" s="1"/>
  <c r="AT210" i="2"/>
  <c r="AV210" i="2" s="1"/>
  <c r="AT211" i="2"/>
  <c r="AV211" i="2" s="1"/>
  <c r="AT212" i="2"/>
  <c r="AV212" i="2" s="1"/>
  <c r="AT213" i="2"/>
  <c r="AV213" i="2" s="1"/>
  <c r="AT214" i="2"/>
  <c r="AV214" i="2" s="1"/>
  <c r="AT215" i="2"/>
  <c r="AV215" i="2" s="1"/>
  <c r="AT216" i="2"/>
  <c r="AV216" i="2" s="1"/>
  <c r="AT217" i="2"/>
  <c r="AV217" i="2" s="1"/>
  <c r="AT218" i="2"/>
  <c r="AV218" i="2" s="1"/>
  <c r="AT219" i="2"/>
  <c r="AV219" i="2" s="1"/>
  <c r="AT220" i="2"/>
  <c r="AV220" i="2" s="1"/>
  <c r="AT221" i="2"/>
  <c r="AV221" i="2" s="1"/>
  <c r="AT222" i="2"/>
  <c r="AV222" i="2" s="1"/>
  <c r="AT223" i="2"/>
  <c r="AV223" i="2" s="1"/>
  <c r="AT224" i="2"/>
  <c r="AV224" i="2" s="1"/>
  <c r="AT225" i="2"/>
  <c r="AV225" i="2" s="1"/>
  <c r="AT226" i="2"/>
  <c r="AV226" i="2" s="1"/>
  <c r="AT227" i="2"/>
  <c r="AV227" i="2" s="1"/>
  <c r="AT228" i="2"/>
  <c r="AV228" i="2" s="1"/>
  <c r="AT229" i="2"/>
  <c r="AV229" i="2" s="1"/>
  <c r="AT230" i="2"/>
  <c r="AV230" i="2" s="1"/>
  <c r="AT231" i="2"/>
  <c r="AV231" i="2" s="1"/>
  <c r="AT232" i="2"/>
  <c r="AV232" i="2" s="1"/>
  <c r="AT233" i="2"/>
  <c r="AV233" i="2" s="1"/>
  <c r="AT234" i="2"/>
  <c r="AV234" i="2" s="1"/>
  <c r="AT235" i="2"/>
  <c r="AV235" i="2" s="1"/>
  <c r="AT236" i="2"/>
  <c r="AV236" i="2" s="1"/>
  <c r="AT237" i="2"/>
  <c r="AV237" i="2" s="1"/>
  <c r="AT238" i="2"/>
  <c r="AV238" i="2" s="1"/>
  <c r="AT239" i="2"/>
  <c r="AV239" i="2" s="1"/>
  <c r="AT240" i="2"/>
  <c r="AV240" i="2" s="1"/>
  <c r="AT241" i="2"/>
  <c r="AV241" i="2" s="1"/>
  <c r="AT242" i="2"/>
  <c r="AV242" i="2" s="1"/>
  <c r="AT243" i="2"/>
  <c r="AV243" i="2" s="1"/>
  <c r="AT244" i="2"/>
  <c r="AV244" i="2" s="1"/>
  <c r="AT245" i="2"/>
  <c r="AV245" i="2" s="1"/>
  <c r="AT246" i="2"/>
  <c r="AV246" i="2" s="1"/>
  <c r="AT247" i="2"/>
  <c r="AV247" i="2" s="1"/>
  <c r="AT248" i="2"/>
  <c r="AV248" i="2" s="1"/>
  <c r="AT249" i="2"/>
  <c r="AV249" i="2" s="1"/>
  <c r="AT250" i="2"/>
  <c r="AV250" i="2" s="1"/>
  <c r="AT251" i="2"/>
  <c r="AV251" i="2" s="1"/>
  <c r="AT252" i="2"/>
  <c r="AV252" i="2" s="1"/>
  <c r="AT253" i="2"/>
  <c r="AV253" i="2" s="1"/>
  <c r="AT254" i="2"/>
  <c r="AV254" i="2" s="1"/>
  <c r="AT255" i="2"/>
  <c r="AV255" i="2" s="1"/>
  <c r="AT256" i="2"/>
  <c r="AV256" i="2" s="1"/>
  <c r="AT257" i="2"/>
  <c r="AV257" i="2" s="1"/>
  <c r="AT258" i="2"/>
  <c r="AV258" i="2" s="1"/>
  <c r="AT259" i="2"/>
  <c r="AV259" i="2" s="1"/>
  <c r="AT260" i="2"/>
  <c r="AV260" i="2" s="1"/>
  <c r="AT261" i="2"/>
  <c r="AV261" i="2" s="1"/>
  <c r="AT262" i="2"/>
  <c r="AV262" i="2" s="1"/>
  <c r="AT263" i="2"/>
  <c r="AV263" i="2" s="1"/>
  <c r="AT264" i="2"/>
  <c r="AV264" i="2" s="1"/>
  <c r="AT265" i="2"/>
  <c r="AV265" i="2" s="1"/>
  <c r="AT266" i="2"/>
  <c r="AV266" i="2" s="1"/>
  <c r="AT267" i="2"/>
  <c r="AV267" i="2" s="1"/>
  <c r="AT268" i="2"/>
  <c r="AV268" i="2" s="1"/>
  <c r="AT269" i="2"/>
  <c r="AV269" i="2" s="1"/>
  <c r="AT270" i="2"/>
  <c r="AV270" i="2" s="1"/>
  <c r="AT271" i="2"/>
  <c r="AV271" i="2" s="1"/>
  <c r="AT272" i="2"/>
  <c r="AV272" i="2" s="1"/>
  <c r="AT273" i="2"/>
  <c r="AV273" i="2" s="1"/>
  <c r="AT274" i="2"/>
  <c r="AV274" i="2" s="1"/>
  <c r="AT275" i="2"/>
  <c r="AV275" i="2" s="1"/>
  <c r="AT276" i="2"/>
  <c r="AV276" i="2" s="1"/>
  <c r="AT277" i="2"/>
  <c r="AV277" i="2" s="1"/>
  <c r="AT278" i="2"/>
  <c r="AV278" i="2" s="1"/>
  <c r="AT279" i="2"/>
  <c r="AV279" i="2" s="1"/>
  <c r="AT280" i="2"/>
  <c r="AV280" i="2" s="1"/>
  <c r="AT281" i="2"/>
  <c r="AV281" i="2" s="1"/>
  <c r="AT282" i="2"/>
  <c r="AV282" i="2" s="1"/>
  <c r="AT283" i="2"/>
  <c r="AV283" i="2" s="1"/>
  <c r="AT284" i="2"/>
  <c r="AV284" i="2" s="1"/>
  <c r="AT285" i="2"/>
  <c r="AV285" i="2" s="1"/>
  <c r="AT286" i="2"/>
  <c r="AV286" i="2" s="1"/>
  <c r="AT287" i="2"/>
  <c r="AV287" i="2" s="1"/>
  <c r="AT288" i="2"/>
  <c r="AV288" i="2" s="1"/>
  <c r="AT289" i="2"/>
  <c r="AV289" i="2" s="1"/>
  <c r="AT290" i="2"/>
  <c r="AV290" i="2" s="1"/>
  <c r="AT291" i="2"/>
  <c r="AV291" i="2" s="1"/>
  <c r="AT292" i="2"/>
  <c r="AV292" i="2" s="1"/>
  <c r="AT293" i="2"/>
  <c r="AV293" i="2" s="1"/>
  <c r="AT294" i="2"/>
  <c r="AV294" i="2" s="1"/>
  <c r="AT295" i="2"/>
  <c r="AV295" i="2" s="1"/>
  <c r="AT296" i="2"/>
  <c r="AV296" i="2" s="1"/>
  <c r="AT297" i="2"/>
  <c r="AV297" i="2" s="1"/>
  <c r="AT298" i="2"/>
  <c r="AV298" i="2" s="1"/>
  <c r="AT299" i="2"/>
  <c r="AV299" i="2" s="1"/>
  <c r="AT300" i="2"/>
  <c r="AV300" i="2" s="1"/>
  <c r="AT301" i="2"/>
  <c r="AV301" i="2" s="1"/>
  <c r="AT302" i="2"/>
  <c r="AV302" i="2" s="1"/>
  <c r="AT303" i="2"/>
  <c r="AV303" i="2" s="1"/>
  <c r="AT304" i="2"/>
  <c r="AV304" i="2" s="1"/>
  <c r="AT305" i="2"/>
  <c r="AV305" i="2" s="1"/>
  <c r="AT306" i="2"/>
  <c r="AV306" i="2" s="1"/>
  <c r="AT307" i="2"/>
  <c r="AV307" i="2" s="1"/>
  <c r="AT308" i="2"/>
  <c r="AV308" i="2" s="1"/>
  <c r="AT309" i="2"/>
  <c r="AV309" i="2" s="1"/>
  <c r="AT310" i="2"/>
  <c r="AV310" i="2" s="1"/>
  <c r="AT311" i="2"/>
  <c r="AV311" i="2" s="1"/>
  <c r="AT312" i="2"/>
  <c r="AV312" i="2" s="1"/>
  <c r="AT313" i="2"/>
  <c r="AV313" i="2" s="1"/>
  <c r="AT314" i="2"/>
  <c r="AV314" i="2" s="1"/>
  <c r="AT315" i="2"/>
  <c r="AV315" i="2" s="1"/>
  <c r="AT316" i="2"/>
  <c r="AV316" i="2" s="1"/>
  <c r="AT317" i="2"/>
  <c r="AV317" i="2" s="1"/>
  <c r="AT318" i="2"/>
  <c r="AV318" i="2" s="1"/>
  <c r="AT319" i="2"/>
  <c r="AV319" i="2" s="1"/>
  <c r="AT320" i="2"/>
  <c r="AV320" i="2" s="1"/>
  <c r="AT321" i="2"/>
  <c r="AV321" i="2" s="1"/>
  <c r="AT322" i="2"/>
  <c r="AV322" i="2" s="1"/>
  <c r="AT323" i="2"/>
  <c r="AV323" i="2" s="1"/>
  <c r="AT324" i="2"/>
  <c r="AV324" i="2" s="1"/>
  <c r="AT325" i="2"/>
  <c r="AV325" i="2" s="1"/>
  <c r="AT326" i="2"/>
  <c r="AV326" i="2" s="1"/>
  <c r="AT327" i="2"/>
  <c r="AV327" i="2" s="1"/>
  <c r="AT328" i="2"/>
  <c r="AV328" i="2" s="1"/>
  <c r="AT329" i="2"/>
  <c r="AV329" i="2" s="1"/>
  <c r="AT330" i="2"/>
  <c r="AV330" i="2" s="1"/>
  <c r="AT331" i="2"/>
  <c r="AV331" i="2" s="1"/>
  <c r="AT332" i="2"/>
  <c r="AV332" i="2" s="1"/>
  <c r="AT333" i="2"/>
  <c r="AV333" i="2" s="1"/>
  <c r="AT334" i="2"/>
  <c r="AV334" i="2" s="1"/>
  <c r="AT335" i="2"/>
  <c r="AV335" i="2" s="1"/>
  <c r="AT336" i="2"/>
  <c r="AV336" i="2" s="1"/>
  <c r="AT337" i="2"/>
  <c r="AV337" i="2" s="1"/>
  <c r="AT338" i="2"/>
  <c r="AV338" i="2" s="1"/>
  <c r="AT339" i="2"/>
  <c r="AV339" i="2" s="1"/>
  <c r="AT340" i="2"/>
  <c r="AV340" i="2" s="1"/>
  <c r="AT341" i="2"/>
  <c r="AV341" i="2" s="1"/>
  <c r="AT342" i="2"/>
  <c r="AV342" i="2" s="1"/>
  <c r="AT343" i="2"/>
  <c r="AV343" i="2" s="1"/>
  <c r="AT344" i="2"/>
  <c r="AV344" i="2" s="1"/>
  <c r="AT345" i="2"/>
  <c r="AV345" i="2" s="1"/>
  <c r="AT346" i="2"/>
  <c r="AV346" i="2" s="1"/>
  <c r="AT347" i="2"/>
  <c r="AV347" i="2" s="1"/>
  <c r="AT348" i="2"/>
  <c r="AV348" i="2" s="1"/>
  <c r="AT349" i="2"/>
  <c r="AV349" i="2" s="1"/>
  <c r="AT350" i="2"/>
  <c r="AV350" i="2" s="1"/>
  <c r="AT351" i="2"/>
  <c r="AV351" i="2" s="1"/>
  <c r="AT352" i="2"/>
  <c r="AV352" i="2" s="1"/>
  <c r="AT353" i="2"/>
  <c r="AV353" i="2" s="1"/>
  <c r="AT354" i="2"/>
  <c r="AV354" i="2" s="1"/>
  <c r="AT355" i="2"/>
  <c r="AV355" i="2" s="1"/>
  <c r="AT356" i="2"/>
  <c r="AV356" i="2" s="1"/>
  <c r="AT357" i="2"/>
  <c r="AV357" i="2" s="1"/>
  <c r="AT358" i="2"/>
  <c r="AV358" i="2" s="1"/>
  <c r="AT359" i="2"/>
  <c r="AV359" i="2" s="1"/>
  <c r="AT360" i="2"/>
  <c r="AV360" i="2" s="1"/>
  <c r="AT361" i="2"/>
  <c r="AV361" i="2" s="1"/>
  <c r="AT362" i="2"/>
  <c r="AV362" i="2" s="1"/>
  <c r="AT363" i="2"/>
  <c r="AV363" i="2" s="1"/>
  <c r="AT364" i="2"/>
  <c r="AV364" i="2" s="1"/>
  <c r="AT365" i="2"/>
  <c r="AV365" i="2" s="1"/>
  <c r="AT366" i="2"/>
  <c r="AV366" i="2" s="1"/>
  <c r="AT367" i="2"/>
  <c r="AV367" i="2" s="1"/>
  <c r="AT368" i="2"/>
  <c r="AV368" i="2" s="1"/>
  <c r="AT369" i="2"/>
  <c r="AV369" i="2" s="1"/>
  <c r="AT370" i="2"/>
  <c r="AV370" i="2" s="1"/>
  <c r="AT371" i="2"/>
  <c r="AV371" i="2" s="1"/>
  <c r="AT372" i="2"/>
  <c r="AV372" i="2" s="1"/>
  <c r="AT373" i="2"/>
  <c r="AV373" i="2" s="1"/>
  <c r="AT374" i="2"/>
  <c r="AV374" i="2" s="1"/>
  <c r="AT375" i="2"/>
  <c r="AV375" i="2" s="1"/>
  <c r="AT376" i="2"/>
  <c r="AV376" i="2" s="1"/>
  <c r="AT377" i="2"/>
  <c r="AV377" i="2" s="1"/>
  <c r="AT378" i="2"/>
  <c r="AV378" i="2" s="1"/>
  <c r="AT379" i="2"/>
  <c r="AV379" i="2" s="1"/>
  <c r="AT380" i="2"/>
  <c r="AV380" i="2" s="1"/>
  <c r="AT381" i="2"/>
  <c r="AV381" i="2" s="1"/>
  <c r="AT382" i="2"/>
  <c r="AV382" i="2" s="1"/>
  <c r="AT383" i="2"/>
  <c r="AV383" i="2" s="1"/>
  <c r="AT384" i="2"/>
  <c r="AV384" i="2" s="1"/>
  <c r="AT385" i="2"/>
  <c r="AV385" i="2" s="1"/>
  <c r="AT386" i="2"/>
  <c r="AV386" i="2" s="1"/>
  <c r="AT387" i="2"/>
  <c r="AV387" i="2" s="1"/>
  <c r="AT388" i="2"/>
  <c r="AV388" i="2" s="1"/>
  <c r="AT389" i="2"/>
  <c r="AV389" i="2" s="1"/>
  <c r="AT390" i="2"/>
  <c r="AV390" i="2" s="1"/>
  <c r="AT391" i="2"/>
  <c r="AV391" i="2" s="1"/>
  <c r="AT392" i="2"/>
  <c r="AV392" i="2" s="1"/>
  <c r="AT393" i="2"/>
  <c r="AV393" i="2" s="1"/>
  <c r="AT394" i="2"/>
  <c r="AV394" i="2" s="1"/>
  <c r="AT395" i="2"/>
  <c r="AV395" i="2" s="1"/>
  <c r="AT396" i="2"/>
  <c r="AV396" i="2" s="1"/>
  <c r="AT397" i="2"/>
  <c r="AV397" i="2" s="1"/>
  <c r="AT398" i="2"/>
  <c r="AV398" i="2" s="1"/>
  <c r="AT399" i="2"/>
  <c r="AV399" i="2" s="1"/>
  <c r="AT400" i="2"/>
  <c r="AV400" i="2" s="1"/>
  <c r="AT401" i="2"/>
  <c r="AV401" i="2" s="1"/>
  <c r="AT402" i="2"/>
  <c r="AV402" i="2" s="1"/>
  <c r="AT403" i="2"/>
  <c r="AV403" i="2" s="1"/>
  <c r="AT404" i="2"/>
  <c r="AV404" i="2" s="1"/>
  <c r="AT405" i="2"/>
  <c r="AV405" i="2" s="1"/>
  <c r="AT406" i="2"/>
  <c r="AV406" i="2" s="1"/>
  <c r="AT407" i="2"/>
  <c r="AV407" i="2" s="1"/>
  <c r="AT408" i="2"/>
  <c r="AV408" i="2" s="1"/>
  <c r="AT409" i="2"/>
  <c r="AV409" i="2" s="1"/>
  <c r="AT410" i="2"/>
  <c r="AV410" i="2" s="1"/>
  <c r="AT411" i="2"/>
  <c r="AV411" i="2" s="1"/>
  <c r="AT412" i="2"/>
  <c r="AV412" i="2" s="1"/>
  <c r="AT413" i="2"/>
  <c r="AV413" i="2" s="1"/>
  <c r="AT414" i="2"/>
  <c r="AV414" i="2" s="1"/>
  <c r="AT415" i="2"/>
  <c r="AV415" i="2" s="1"/>
  <c r="AT416" i="2"/>
  <c r="AV416" i="2" s="1"/>
  <c r="AT417" i="2"/>
  <c r="AV417" i="2" s="1"/>
  <c r="AT418" i="2"/>
  <c r="AV418" i="2" s="1"/>
  <c r="AT419" i="2"/>
  <c r="AV419" i="2" s="1"/>
  <c r="AT420" i="2"/>
  <c r="AV420" i="2" s="1"/>
  <c r="AT421" i="2"/>
  <c r="AV421" i="2" s="1"/>
  <c r="AT422" i="2"/>
  <c r="AV422" i="2" s="1"/>
  <c r="AT423" i="2"/>
  <c r="AV423" i="2" s="1"/>
  <c r="AT424" i="2"/>
  <c r="AV424" i="2" s="1"/>
  <c r="AT425" i="2"/>
  <c r="AV425" i="2" s="1"/>
  <c r="AT426" i="2"/>
  <c r="AV426" i="2" s="1"/>
  <c r="AT427" i="2"/>
  <c r="AV427" i="2" s="1"/>
  <c r="AT428" i="2"/>
  <c r="AV428" i="2" s="1"/>
  <c r="AT429" i="2"/>
  <c r="AV429" i="2" s="1"/>
  <c r="AT430" i="2"/>
  <c r="AV430" i="2" s="1"/>
  <c r="AT431" i="2"/>
  <c r="AV431" i="2" s="1"/>
  <c r="AT432" i="2"/>
  <c r="AV432" i="2" s="1"/>
  <c r="AT433" i="2"/>
  <c r="AV433" i="2" s="1"/>
  <c r="AT434" i="2"/>
  <c r="AV434" i="2" s="1"/>
  <c r="AT435" i="2"/>
  <c r="AV435" i="2" s="1"/>
  <c r="AT436" i="2"/>
  <c r="AV436" i="2" s="1"/>
  <c r="AT437" i="2"/>
  <c r="AV437" i="2" s="1"/>
  <c r="AT438" i="2"/>
  <c r="AV438" i="2" s="1"/>
  <c r="AT439" i="2"/>
  <c r="AV439" i="2" s="1"/>
  <c r="AT440" i="2"/>
  <c r="AV440" i="2" s="1"/>
  <c r="AT441" i="2"/>
  <c r="AV441" i="2" s="1"/>
  <c r="AT442" i="2"/>
  <c r="AV442" i="2" s="1"/>
  <c r="AT443" i="2"/>
  <c r="AV443" i="2" s="1"/>
  <c r="AT444" i="2"/>
  <c r="AV444" i="2" s="1"/>
  <c r="AT445" i="2"/>
  <c r="AV445" i="2" s="1"/>
  <c r="AT446" i="2"/>
  <c r="AV446" i="2" s="1"/>
  <c r="AT447" i="2"/>
  <c r="AV447" i="2" s="1"/>
  <c r="AT448" i="2"/>
  <c r="AV448" i="2" s="1"/>
  <c r="AT449" i="2"/>
  <c r="AV449" i="2" s="1"/>
  <c r="AT450" i="2"/>
  <c r="AV450" i="2" s="1"/>
  <c r="AT451" i="2"/>
  <c r="AV451" i="2" s="1"/>
  <c r="AT452" i="2"/>
  <c r="AV452" i="2" s="1"/>
  <c r="AT453" i="2"/>
  <c r="AV453" i="2" s="1"/>
  <c r="AT454" i="2"/>
  <c r="AV454" i="2" s="1"/>
  <c r="AT455" i="2"/>
  <c r="AV455" i="2" s="1"/>
  <c r="AT456" i="2"/>
  <c r="AV456" i="2" s="1"/>
  <c r="AT457" i="2"/>
  <c r="AV457" i="2" s="1"/>
  <c r="AT458" i="2"/>
  <c r="AV458" i="2" s="1"/>
  <c r="AT459" i="2"/>
  <c r="AV459" i="2" s="1"/>
  <c r="AT460" i="2"/>
  <c r="AV460" i="2" s="1"/>
  <c r="AT461" i="2"/>
  <c r="AV461" i="2" s="1"/>
  <c r="AT462" i="2"/>
  <c r="AV462" i="2" s="1"/>
  <c r="AT463" i="2"/>
  <c r="AV463" i="2" s="1"/>
  <c r="AT464" i="2"/>
  <c r="AV464" i="2" s="1"/>
  <c r="AT465" i="2"/>
  <c r="AV465" i="2" s="1"/>
  <c r="AT466" i="2"/>
  <c r="AV466" i="2" s="1"/>
  <c r="AT467" i="2"/>
  <c r="AV467" i="2" s="1"/>
  <c r="AT468" i="2"/>
  <c r="AV468" i="2" s="1"/>
  <c r="AT469" i="2"/>
  <c r="AV469" i="2" s="1"/>
  <c r="AT470" i="2"/>
  <c r="AV470" i="2" s="1"/>
  <c r="AT471" i="2"/>
  <c r="AV471" i="2" s="1"/>
  <c r="AT472" i="2"/>
  <c r="AV472" i="2" s="1"/>
  <c r="AT473" i="2"/>
  <c r="AV473" i="2" s="1"/>
  <c r="AT474" i="2"/>
  <c r="AV474" i="2" s="1"/>
  <c r="AT475" i="2"/>
  <c r="AV475" i="2" s="1"/>
  <c r="AT476" i="2"/>
  <c r="AV476" i="2" s="1"/>
  <c r="AT477" i="2"/>
  <c r="AV477" i="2" s="1"/>
  <c r="AT478" i="2"/>
  <c r="AV478" i="2" s="1"/>
  <c r="AT479" i="2"/>
  <c r="AV479" i="2" s="1"/>
  <c r="AT480" i="2"/>
  <c r="AV480" i="2" s="1"/>
  <c r="AT481" i="2"/>
  <c r="AV481" i="2" s="1"/>
  <c r="AT482" i="2"/>
  <c r="AV482" i="2" s="1"/>
  <c r="AT483" i="2"/>
  <c r="AV483" i="2" s="1"/>
  <c r="AT484" i="2"/>
  <c r="AV484" i="2" s="1"/>
  <c r="AT485" i="2"/>
  <c r="AV485" i="2" s="1"/>
  <c r="AT486" i="2"/>
  <c r="AV486" i="2" s="1"/>
  <c r="AT487" i="2"/>
  <c r="AV487" i="2" s="1"/>
  <c r="AT488" i="2"/>
  <c r="AV488" i="2" s="1"/>
  <c r="AT489" i="2"/>
  <c r="AV489" i="2" s="1"/>
  <c r="AT490" i="2"/>
  <c r="AV490" i="2" s="1"/>
  <c r="AT491" i="2"/>
  <c r="AV491" i="2" s="1"/>
  <c r="AT492" i="2"/>
  <c r="AV492" i="2" s="1"/>
  <c r="AT493" i="2"/>
  <c r="AV493" i="2" s="1"/>
  <c r="AT494" i="2"/>
  <c r="AV494" i="2" s="1"/>
  <c r="AT495" i="2"/>
  <c r="AV495" i="2" s="1"/>
  <c r="AT496" i="2"/>
  <c r="AV496" i="2" s="1"/>
  <c r="AT497" i="2"/>
  <c r="AV497" i="2" s="1"/>
  <c r="AT498" i="2"/>
  <c r="AV498" i="2" s="1"/>
  <c r="AT499" i="2"/>
  <c r="AV499" i="2" s="1"/>
  <c r="AT500" i="2"/>
  <c r="AV500" i="2" s="1"/>
  <c r="AT501" i="2"/>
  <c r="AV501" i="2" s="1"/>
  <c r="AT502" i="2"/>
  <c r="AV502" i="2" s="1"/>
  <c r="AT503" i="2"/>
  <c r="AV503" i="2" s="1"/>
  <c r="AT504" i="2"/>
  <c r="AV504" i="2" s="1"/>
  <c r="AT505" i="2"/>
  <c r="AV505" i="2" s="1"/>
  <c r="AT506" i="2"/>
  <c r="AV506" i="2" s="1"/>
  <c r="AT507" i="2"/>
  <c r="AV507" i="2" s="1"/>
  <c r="AT508" i="2"/>
  <c r="AV508" i="2" s="1"/>
  <c r="AT509" i="2"/>
  <c r="AV509" i="2" s="1"/>
  <c r="AT510" i="2"/>
  <c r="AV510" i="2" s="1"/>
  <c r="AT511" i="2"/>
  <c r="AV511" i="2" s="1"/>
  <c r="AT512" i="2"/>
  <c r="AV512" i="2" s="1"/>
  <c r="AT513" i="2"/>
  <c r="AV513" i="2" s="1"/>
  <c r="AT514" i="2"/>
  <c r="AV514" i="2" s="1"/>
  <c r="AT515" i="2"/>
  <c r="AV515" i="2" s="1"/>
  <c r="AT516" i="2"/>
  <c r="AV516" i="2" s="1"/>
  <c r="AT517" i="2"/>
  <c r="AV517" i="2" s="1"/>
  <c r="AT518" i="2"/>
  <c r="AV518" i="2" s="1"/>
  <c r="AT519" i="2"/>
  <c r="AV519" i="2" s="1"/>
  <c r="AT520" i="2"/>
  <c r="AV520" i="2" s="1"/>
  <c r="AT521" i="2"/>
  <c r="AV521" i="2" s="1"/>
  <c r="AT522" i="2"/>
  <c r="AV522" i="2" s="1"/>
  <c r="AT523" i="2"/>
  <c r="AV523" i="2" s="1"/>
  <c r="AT524" i="2"/>
  <c r="AV524" i="2" s="1"/>
  <c r="AT525" i="2"/>
  <c r="AV525" i="2" s="1"/>
  <c r="AT526" i="2"/>
  <c r="AV526" i="2" s="1"/>
  <c r="AT527" i="2"/>
  <c r="AV527" i="2" s="1"/>
  <c r="AT528" i="2"/>
  <c r="AV528" i="2" s="1"/>
  <c r="AT529" i="2"/>
  <c r="AV529" i="2" s="1"/>
  <c r="AT530" i="2"/>
  <c r="AV530" i="2" s="1"/>
  <c r="AT531" i="2"/>
  <c r="AV531" i="2" s="1"/>
  <c r="AT532" i="2"/>
  <c r="AV532" i="2" s="1"/>
  <c r="AT533" i="2"/>
  <c r="AV533" i="2" s="1"/>
  <c r="AT534" i="2"/>
  <c r="AV534" i="2" s="1"/>
  <c r="AT535" i="2"/>
  <c r="AV535" i="2" s="1"/>
  <c r="AT536" i="2"/>
  <c r="AV536" i="2" s="1"/>
  <c r="AT537" i="2"/>
  <c r="AV537" i="2" s="1"/>
  <c r="AT538" i="2"/>
  <c r="AV538" i="2" s="1"/>
  <c r="AT539" i="2"/>
  <c r="AV539" i="2" s="1"/>
  <c r="AT540" i="2"/>
  <c r="AV540" i="2" s="1"/>
  <c r="AT541" i="2"/>
  <c r="AV541" i="2" s="1"/>
  <c r="AT542" i="2"/>
  <c r="AV542" i="2" s="1"/>
  <c r="AT543" i="2"/>
  <c r="AV543" i="2" s="1"/>
  <c r="AT544" i="2"/>
  <c r="AV544" i="2" s="1"/>
  <c r="AT545" i="2"/>
  <c r="AV545" i="2" s="1"/>
  <c r="AT546" i="2"/>
  <c r="AV546" i="2" s="1"/>
  <c r="AT547" i="2"/>
  <c r="AV547" i="2" s="1"/>
  <c r="AT548" i="2"/>
  <c r="AV548" i="2" s="1"/>
  <c r="AT549" i="2"/>
  <c r="AV549" i="2" s="1"/>
  <c r="AT550" i="2"/>
  <c r="AV550" i="2" s="1"/>
  <c r="AT551" i="2"/>
  <c r="AV551" i="2" s="1"/>
  <c r="AT552" i="2"/>
  <c r="AV552" i="2" s="1"/>
  <c r="AT553" i="2"/>
  <c r="AV553" i="2" s="1"/>
  <c r="AT554" i="2"/>
  <c r="AV554" i="2" s="1"/>
  <c r="AT555" i="2"/>
  <c r="AV555" i="2" s="1"/>
  <c r="AT556" i="2"/>
  <c r="AV556" i="2" s="1"/>
  <c r="AT557" i="2"/>
  <c r="AV557" i="2" s="1"/>
  <c r="AT558" i="2"/>
  <c r="AV558" i="2" s="1"/>
  <c r="AT559" i="2"/>
  <c r="AV559" i="2" s="1"/>
  <c r="AT560" i="2"/>
  <c r="AV560" i="2" s="1"/>
  <c r="AT561" i="2"/>
  <c r="AV561" i="2" s="1"/>
  <c r="AT562" i="2"/>
  <c r="AV562" i="2" s="1"/>
  <c r="AT563" i="2"/>
  <c r="AV563" i="2" s="1"/>
  <c r="AT564" i="2"/>
  <c r="AV564" i="2" s="1"/>
  <c r="AT565" i="2"/>
  <c r="AV565" i="2" s="1"/>
  <c r="AT566" i="2"/>
  <c r="AV566" i="2" s="1"/>
  <c r="AT567" i="2"/>
  <c r="AV567" i="2" s="1"/>
  <c r="AT568" i="2"/>
  <c r="AV568" i="2" s="1"/>
  <c r="AT569" i="2"/>
  <c r="AV569" i="2" s="1"/>
  <c r="AT570" i="2"/>
  <c r="AV570" i="2" s="1"/>
  <c r="AT571" i="2"/>
  <c r="AV571" i="2" s="1"/>
  <c r="AT572" i="2"/>
  <c r="AV572" i="2" s="1"/>
  <c r="AT573" i="2"/>
  <c r="AV573" i="2" s="1"/>
  <c r="AT574" i="2"/>
  <c r="AV574" i="2" s="1"/>
  <c r="AT575" i="2"/>
  <c r="AV575" i="2" s="1"/>
  <c r="AT576" i="2"/>
  <c r="AV576" i="2" s="1"/>
  <c r="AT2" i="2"/>
  <c r="AV2" i="2" s="1"/>
  <c r="AS3" i="2"/>
  <c r="AU3" i="2" s="1"/>
  <c r="AW3" i="2" s="1"/>
  <c r="AS4" i="2"/>
  <c r="AU4" i="2" s="1"/>
  <c r="AW4" i="2" s="1"/>
  <c r="AS5" i="2"/>
  <c r="AU5" i="2" s="1"/>
  <c r="AW5" i="2" s="1"/>
  <c r="AS6" i="2"/>
  <c r="AU6" i="2" s="1"/>
  <c r="AW6" i="2" s="1"/>
  <c r="AS7" i="2"/>
  <c r="AU7" i="2" s="1"/>
  <c r="AW7" i="2" s="1"/>
  <c r="AS8" i="2"/>
  <c r="AU8" i="2" s="1"/>
  <c r="AW8" i="2" s="1"/>
  <c r="AS9" i="2"/>
  <c r="AU9" i="2" s="1"/>
  <c r="AW9" i="2" s="1"/>
  <c r="AS10" i="2"/>
  <c r="AU10" i="2" s="1"/>
  <c r="AW10" i="2" s="1"/>
  <c r="AS11" i="2"/>
  <c r="AU11" i="2" s="1"/>
  <c r="AW11" i="2" s="1"/>
  <c r="AS12" i="2"/>
  <c r="AU12" i="2" s="1"/>
  <c r="AW12" i="2" s="1"/>
  <c r="AS13" i="2"/>
  <c r="AU13" i="2" s="1"/>
  <c r="AW13" i="2" s="1"/>
  <c r="AS14" i="2"/>
  <c r="AU14" i="2" s="1"/>
  <c r="AW14" i="2" s="1"/>
  <c r="AS15" i="2"/>
  <c r="AU15" i="2" s="1"/>
  <c r="AW15" i="2" s="1"/>
  <c r="AS16" i="2"/>
  <c r="AU16" i="2" s="1"/>
  <c r="AW16" i="2" s="1"/>
  <c r="AS17" i="2"/>
  <c r="AU17" i="2" s="1"/>
  <c r="AW17" i="2" s="1"/>
  <c r="AS18" i="2"/>
  <c r="AU18" i="2" s="1"/>
  <c r="AW18" i="2" s="1"/>
  <c r="AS19" i="2"/>
  <c r="AU19" i="2" s="1"/>
  <c r="AW19" i="2" s="1"/>
  <c r="AS20" i="2"/>
  <c r="AU20" i="2" s="1"/>
  <c r="AW20" i="2" s="1"/>
  <c r="AS21" i="2"/>
  <c r="AU21" i="2" s="1"/>
  <c r="AW21" i="2" s="1"/>
  <c r="AS22" i="2"/>
  <c r="AU22" i="2" s="1"/>
  <c r="AW22" i="2" s="1"/>
  <c r="AS23" i="2"/>
  <c r="AU23" i="2" s="1"/>
  <c r="AW23" i="2" s="1"/>
  <c r="AS24" i="2"/>
  <c r="AU24" i="2" s="1"/>
  <c r="AW24" i="2" s="1"/>
  <c r="AS25" i="2"/>
  <c r="AU25" i="2" s="1"/>
  <c r="AW25" i="2" s="1"/>
  <c r="AS26" i="2"/>
  <c r="AU26" i="2" s="1"/>
  <c r="AW26" i="2" s="1"/>
  <c r="AS27" i="2"/>
  <c r="AU27" i="2" s="1"/>
  <c r="AW27" i="2" s="1"/>
  <c r="AS28" i="2"/>
  <c r="AU28" i="2" s="1"/>
  <c r="AW28" i="2" s="1"/>
  <c r="AS29" i="2"/>
  <c r="AU29" i="2" s="1"/>
  <c r="AW29" i="2" s="1"/>
  <c r="AS30" i="2"/>
  <c r="AU30" i="2" s="1"/>
  <c r="AW30" i="2" s="1"/>
  <c r="AS31" i="2"/>
  <c r="AU31" i="2" s="1"/>
  <c r="AW31" i="2" s="1"/>
  <c r="AS32" i="2"/>
  <c r="AU32" i="2" s="1"/>
  <c r="AW32" i="2" s="1"/>
  <c r="AS33" i="2"/>
  <c r="AU33" i="2" s="1"/>
  <c r="AW33" i="2" s="1"/>
  <c r="AS34" i="2"/>
  <c r="AU34" i="2" s="1"/>
  <c r="AW34" i="2" s="1"/>
  <c r="AS35" i="2"/>
  <c r="AU35" i="2" s="1"/>
  <c r="AW35" i="2" s="1"/>
  <c r="AS36" i="2"/>
  <c r="AU36" i="2" s="1"/>
  <c r="AW36" i="2" s="1"/>
  <c r="AS37" i="2"/>
  <c r="AU37" i="2" s="1"/>
  <c r="AW37" i="2" s="1"/>
  <c r="AS38" i="2"/>
  <c r="AU38" i="2" s="1"/>
  <c r="AW38" i="2" s="1"/>
  <c r="AS39" i="2"/>
  <c r="AU39" i="2" s="1"/>
  <c r="AW39" i="2" s="1"/>
  <c r="AS40" i="2"/>
  <c r="AU40" i="2" s="1"/>
  <c r="AW40" i="2" s="1"/>
  <c r="AS41" i="2"/>
  <c r="AU41" i="2" s="1"/>
  <c r="AW41" i="2" s="1"/>
  <c r="AS42" i="2"/>
  <c r="AU42" i="2" s="1"/>
  <c r="AW42" i="2" s="1"/>
  <c r="AS43" i="2"/>
  <c r="AU43" i="2" s="1"/>
  <c r="AW43" i="2" s="1"/>
  <c r="AS44" i="2"/>
  <c r="AU44" i="2" s="1"/>
  <c r="AW44" i="2" s="1"/>
  <c r="AS45" i="2"/>
  <c r="AU45" i="2" s="1"/>
  <c r="AW45" i="2" s="1"/>
  <c r="AS46" i="2"/>
  <c r="AU46" i="2" s="1"/>
  <c r="AW46" i="2" s="1"/>
  <c r="AS47" i="2"/>
  <c r="AU47" i="2" s="1"/>
  <c r="AW47" i="2" s="1"/>
  <c r="AS48" i="2"/>
  <c r="AU48" i="2" s="1"/>
  <c r="AW48" i="2" s="1"/>
  <c r="AS49" i="2"/>
  <c r="AU49" i="2" s="1"/>
  <c r="AW49" i="2" s="1"/>
  <c r="AS50" i="2"/>
  <c r="AU50" i="2" s="1"/>
  <c r="AW50" i="2" s="1"/>
  <c r="AS51" i="2"/>
  <c r="AU51" i="2" s="1"/>
  <c r="AW51" i="2" s="1"/>
  <c r="AS52" i="2"/>
  <c r="AU52" i="2" s="1"/>
  <c r="AW52" i="2" s="1"/>
  <c r="AS53" i="2"/>
  <c r="AU53" i="2" s="1"/>
  <c r="AW53" i="2" s="1"/>
  <c r="AS54" i="2"/>
  <c r="AU54" i="2" s="1"/>
  <c r="AW54" i="2" s="1"/>
  <c r="AS55" i="2"/>
  <c r="AU55" i="2" s="1"/>
  <c r="AW55" i="2" s="1"/>
  <c r="AS56" i="2"/>
  <c r="AU56" i="2" s="1"/>
  <c r="AW56" i="2" s="1"/>
  <c r="AS57" i="2"/>
  <c r="AU57" i="2" s="1"/>
  <c r="AW57" i="2" s="1"/>
  <c r="AS58" i="2"/>
  <c r="AU58" i="2" s="1"/>
  <c r="AW58" i="2" s="1"/>
  <c r="AS59" i="2"/>
  <c r="AU59" i="2" s="1"/>
  <c r="AW59" i="2" s="1"/>
  <c r="AS60" i="2"/>
  <c r="AU60" i="2" s="1"/>
  <c r="AW60" i="2" s="1"/>
  <c r="AS61" i="2"/>
  <c r="AU61" i="2" s="1"/>
  <c r="AW61" i="2" s="1"/>
  <c r="AS62" i="2"/>
  <c r="AU62" i="2" s="1"/>
  <c r="AW62" i="2" s="1"/>
  <c r="AS63" i="2"/>
  <c r="AU63" i="2" s="1"/>
  <c r="AW63" i="2" s="1"/>
  <c r="AS64" i="2"/>
  <c r="AU64" i="2" s="1"/>
  <c r="AW64" i="2" s="1"/>
  <c r="AS65" i="2"/>
  <c r="AU65" i="2" s="1"/>
  <c r="AW65" i="2" s="1"/>
  <c r="AS66" i="2"/>
  <c r="AU66" i="2" s="1"/>
  <c r="AW66" i="2" s="1"/>
  <c r="AS67" i="2"/>
  <c r="AU67" i="2" s="1"/>
  <c r="AW67" i="2" s="1"/>
  <c r="AS68" i="2"/>
  <c r="AU68" i="2" s="1"/>
  <c r="AW68" i="2" s="1"/>
  <c r="AS69" i="2"/>
  <c r="AU69" i="2" s="1"/>
  <c r="AW69" i="2" s="1"/>
  <c r="AS70" i="2"/>
  <c r="AU70" i="2" s="1"/>
  <c r="AW70" i="2" s="1"/>
  <c r="AS71" i="2"/>
  <c r="AU71" i="2" s="1"/>
  <c r="AW71" i="2" s="1"/>
  <c r="AS72" i="2"/>
  <c r="AU72" i="2" s="1"/>
  <c r="AW72" i="2" s="1"/>
  <c r="AS73" i="2"/>
  <c r="AU73" i="2" s="1"/>
  <c r="AW73" i="2" s="1"/>
  <c r="AS74" i="2"/>
  <c r="AU74" i="2" s="1"/>
  <c r="AW74" i="2" s="1"/>
  <c r="AS75" i="2"/>
  <c r="AU75" i="2" s="1"/>
  <c r="AW75" i="2" s="1"/>
  <c r="AS76" i="2"/>
  <c r="AU76" i="2" s="1"/>
  <c r="AW76" i="2" s="1"/>
  <c r="AS77" i="2"/>
  <c r="AU77" i="2" s="1"/>
  <c r="AW77" i="2" s="1"/>
  <c r="AS78" i="2"/>
  <c r="AU78" i="2" s="1"/>
  <c r="AW78" i="2" s="1"/>
  <c r="AS79" i="2"/>
  <c r="AU79" i="2" s="1"/>
  <c r="AW79" i="2" s="1"/>
  <c r="AS80" i="2"/>
  <c r="AU80" i="2" s="1"/>
  <c r="AW80" i="2" s="1"/>
  <c r="AS81" i="2"/>
  <c r="AU81" i="2" s="1"/>
  <c r="AW81" i="2" s="1"/>
  <c r="AS82" i="2"/>
  <c r="AU82" i="2" s="1"/>
  <c r="AW82" i="2" s="1"/>
  <c r="AS83" i="2"/>
  <c r="AU83" i="2" s="1"/>
  <c r="AW83" i="2" s="1"/>
  <c r="AS84" i="2"/>
  <c r="AU84" i="2" s="1"/>
  <c r="AW84" i="2" s="1"/>
  <c r="AS85" i="2"/>
  <c r="AU85" i="2" s="1"/>
  <c r="AW85" i="2" s="1"/>
  <c r="AS86" i="2"/>
  <c r="AU86" i="2" s="1"/>
  <c r="AW86" i="2" s="1"/>
  <c r="AS87" i="2"/>
  <c r="AU87" i="2" s="1"/>
  <c r="AW87" i="2" s="1"/>
  <c r="AS88" i="2"/>
  <c r="AU88" i="2" s="1"/>
  <c r="AW88" i="2" s="1"/>
  <c r="AS89" i="2"/>
  <c r="AU89" i="2" s="1"/>
  <c r="AW89" i="2" s="1"/>
  <c r="AS90" i="2"/>
  <c r="AU90" i="2" s="1"/>
  <c r="AW90" i="2" s="1"/>
  <c r="AS91" i="2"/>
  <c r="AU91" i="2" s="1"/>
  <c r="AW91" i="2" s="1"/>
  <c r="AS92" i="2"/>
  <c r="AU92" i="2" s="1"/>
  <c r="AW92" i="2" s="1"/>
  <c r="AS93" i="2"/>
  <c r="AU93" i="2" s="1"/>
  <c r="AW93" i="2" s="1"/>
  <c r="AS94" i="2"/>
  <c r="AU94" i="2" s="1"/>
  <c r="AW94" i="2" s="1"/>
  <c r="AS95" i="2"/>
  <c r="AU95" i="2" s="1"/>
  <c r="AW95" i="2" s="1"/>
  <c r="AS96" i="2"/>
  <c r="AU96" i="2" s="1"/>
  <c r="AW96" i="2" s="1"/>
  <c r="AS97" i="2"/>
  <c r="AU97" i="2" s="1"/>
  <c r="AW97" i="2" s="1"/>
  <c r="AS98" i="2"/>
  <c r="AU98" i="2" s="1"/>
  <c r="AW98" i="2" s="1"/>
  <c r="AS99" i="2"/>
  <c r="AU99" i="2" s="1"/>
  <c r="AW99" i="2" s="1"/>
  <c r="AS100" i="2"/>
  <c r="AU100" i="2" s="1"/>
  <c r="AW100" i="2" s="1"/>
  <c r="AS101" i="2"/>
  <c r="AU101" i="2" s="1"/>
  <c r="AW101" i="2" s="1"/>
  <c r="AS102" i="2"/>
  <c r="AU102" i="2" s="1"/>
  <c r="AW102" i="2" s="1"/>
  <c r="AS103" i="2"/>
  <c r="AU103" i="2" s="1"/>
  <c r="AW103" i="2" s="1"/>
  <c r="AS104" i="2"/>
  <c r="AU104" i="2" s="1"/>
  <c r="AW104" i="2" s="1"/>
  <c r="AS105" i="2"/>
  <c r="AU105" i="2" s="1"/>
  <c r="AW105" i="2" s="1"/>
  <c r="AS106" i="2"/>
  <c r="AU106" i="2" s="1"/>
  <c r="AW106" i="2" s="1"/>
  <c r="AS107" i="2"/>
  <c r="AU107" i="2" s="1"/>
  <c r="AW107" i="2" s="1"/>
  <c r="AS108" i="2"/>
  <c r="AU108" i="2" s="1"/>
  <c r="AW108" i="2" s="1"/>
  <c r="AS109" i="2"/>
  <c r="AU109" i="2" s="1"/>
  <c r="AW109" i="2" s="1"/>
  <c r="AS110" i="2"/>
  <c r="AU110" i="2" s="1"/>
  <c r="AW110" i="2" s="1"/>
  <c r="AS111" i="2"/>
  <c r="AU111" i="2" s="1"/>
  <c r="AW111" i="2" s="1"/>
  <c r="AS112" i="2"/>
  <c r="AU112" i="2" s="1"/>
  <c r="AW112" i="2" s="1"/>
  <c r="AS113" i="2"/>
  <c r="AU113" i="2" s="1"/>
  <c r="AW113" i="2" s="1"/>
  <c r="AS114" i="2"/>
  <c r="AU114" i="2" s="1"/>
  <c r="AW114" i="2" s="1"/>
  <c r="AS115" i="2"/>
  <c r="AU115" i="2" s="1"/>
  <c r="AW115" i="2" s="1"/>
  <c r="AS116" i="2"/>
  <c r="AU116" i="2" s="1"/>
  <c r="AW116" i="2" s="1"/>
  <c r="AS117" i="2"/>
  <c r="AU117" i="2" s="1"/>
  <c r="AW117" i="2" s="1"/>
  <c r="AS118" i="2"/>
  <c r="AU118" i="2" s="1"/>
  <c r="AW118" i="2" s="1"/>
  <c r="AS119" i="2"/>
  <c r="AU119" i="2" s="1"/>
  <c r="AW119" i="2" s="1"/>
  <c r="AS120" i="2"/>
  <c r="AU120" i="2" s="1"/>
  <c r="AW120" i="2" s="1"/>
  <c r="AS121" i="2"/>
  <c r="AU121" i="2" s="1"/>
  <c r="AW121" i="2" s="1"/>
  <c r="AS122" i="2"/>
  <c r="AU122" i="2" s="1"/>
  <c r="AW122" i="2" s="1"/>
  <c r="AS123" i="2"/>
  <c r="AU123" i="2" s="1"/>
  <c r="AW123" i="2" s="1"/>
  <c r="AS124" i="2"/>
  <c r="AU124" i="2" s="1"/>
  <c r="AW124" i="2" s="1"/>
  <c r="AS125" i="2"/>
  <c r="AU125" i="2" s="1"/>
  <c r="AW125" i="2" s="1"/>
  <c r="AS126" i="2"/>
  <c r="AU126" i="2" s="1"/>
  <c r="AW126" i="2" s="1"/>
  <c r="AS127" i="2"/>
  <c r="AU127" i="2" s="1"/>
  <c r="AW127" i="2" s="1"/>
  <c r="AS128" i="2"/>
  <c r="AU128" i="2" s="1"/>
  <c r="AW128" i="2" s="1"/>
  <c r="AS129" i="2"/>
  <c r="AU129" i="2" s="1"/>
  <c r="AW129" i="2" s="1"/>
  <c r="AS130" i="2"/>
  <c r="AU130" i="2" s="1"/>
  <c r="AW130" i="2" s="1"/>
  <c r="AS131" i="2"/>
  <c r="AU131" i="2" s="1"/>
  <c r="AW131" i="2" s="1"/>
  <c r="AS132" i="2"/>
  <c r="AU132" i="2" s="1"/>
  <c r="AW132" i="2" s="1"/>
  <c r="AS133" i="2"/>
  <c r="AU133" i="2" s="1"/>
  <c r="AW133" i="2" s="1"/>
  <c r="AS134" i="2"/>
  <c r="AU134" i="2" s="1"/>
  <c r="AW134" i="2" s="1"/>
  <c r="AS135" i="2"/>
  <c r="AU135" i="2" s="1"/>
  <c r="AW135" i="2" s="1"/>
  <c r="AS136" i="2"/>
  <c r="AU136" i="2" s="1"/>
  <c r="AW136" i="2" s="1"/>
  <c r="AS137" i="2"/>
  <c r="AU137" i="2" s="1"/>
  <c r="AW137" i="2" s="1"/>
  <c r="AS138" i="2"/>
  <c r="AU138" i="2" s="1"/>
  <c r="AW138" i="2" s="1"/>
  <c r="AS139" i="2"/>
  <c r="AU139" i="2" s="1"/>
  <c r="AW139" i="2" s="1"/>
  <c r="AS140" i="2"/>
  <c r="AU140" i="2" s="1"/>
  <c r="AW140" i="2" s="1"/>
  <c r="AS141" i="2"/>
  <c r="AU141" i="2" s="1"/>
  <c r="AW141" i="2" s="1"/>
  <c r="AS142" i="2"/>
  <c r="AU142" i="2" s="1"/>
  <c r="AW142" i="2" s="1"/>
  <c r="AS143" i="2"/>
  <c r="AU143" i="2" s="1"/>
  <c r="AW143" i="2" s="1"/>
  <c r="AS144" i="2"/>
  <c r="AU144" i="2" s="1"/>
  <c r="AW144" i="2" s="1"/>
  <c r="AS145" i="2"/>
  <c r="AU145" i="2" s="1"/>
  <c r="AW145" i="2" s="1"/>
  <c r="AS146" i="2"/>
  <c r="AU146" i="2" s="1"/>
  <c r="AW146" i="2" s="1"/>
  <c r="AS147" i="2"/>
  <c r="AU147" i="2" s="1"/>
  <c r="AW147" i="2" s="1"/>
  <c r="AS148" i="2"/>
  <c r="AU148" i="2" s="1"/>
  <c r="AW148" i="2" s="1"/>
  <c r="AS149" i="2"/>
  <c r="AU149" i="2" s="1"/>
  <c r="AW149" i="2" s="1"/>
  <c r="AS150" i="2"/>
  <c r="AU150" i="2" s="1"/>
  <c r="AW150" i="2" s="1"/>
  <c r="AS151" i="2"/>
  <c r="AU151" i="2" s="1"/>
  <c r="AW151" i="2" s="1"/>
  <c r="AS152" i="2"/>
  <c r="AU152" i="2" s="1"/>
  <c r="AW152" i="2" s="1"/>
  <c r="AS153" i="2"/>
  <c r="AU153" i="2" s="1"/>
  <c r="AW153" i="2" s="1"/>
  <c r="AS154" i="2"/>
  <c r="AU154" i="2" s="1"/>
  <c r="AW154" i="2" s="1"/>
  <c r="AS155" i="2"/>
  <c r="AU155" i="2" s="1"/>
  <c r="AW155" i="2" s="1"/>
  <c r="AS156" i="2"/>
  <c r="AU156" i="2" s="1"/>
  <c r="AW156" i="2" s="1"/>
  <c r="AS157" i="2"/>
  <c r="AU157" i="2" s="1"/>
  <c r="AW157" i="2" s="1"/>
  <c r="AS158" i="2"/>
  <c r="AU158" i="2" s="1"/>
  <c r="AW158" i="2" s="1"/>
  <c r="AS159" i="2"/>
  <c r="AU159" i="2" s="1"/>
  <c r="AW159" i="2" s="1"/>
  <c r="AS160" i="2"/>
  <c r="AU160" i="2" s="1"/>
  <c r="AW160" i="2" s="1"/>
  <c r="AS161" i="2"/>
  <c r="AU161" i="2" s="1"/>
  <c r="AW161" i="2" s="1"/>
  <c r="AS162" i="2"/>
  <c r="AU162" i="2" s="1"/>
  <c r="AW162" i="2" s="1"/>
  <c r="AS163" i="2"/>
  <c r="AU163" i="2" s="1"/>
  <c r="AW163" i="2" s="1"/>
  <c r="AS164" i="2"/>
  <c r="AU164" i="2" s="1"/>
  <c r="AW164" i="2" s="1"/>
  <c r="AS165" i="2"/>
  <c r="AU165" i="2" s="1"/>
  <c r="AW165" i="2" s="1"/>
  <c r="AS166" i="2"/>
  <c r="AU166" i="2" s="1"/>
  <c r="AW166" i="2" s="1"/>
  <c r="AS167" i="2"/>
  <c r="AU167" i="2" s="1"/>
  <c r="AW167" i="2" s="1"/>
  <c r="AS168" i="2"/>
  <c r="AU168" i="2" s="1"/>
  <c r="AW168" i="2" s="1"/>
  <c r="AS169" i="2"/>
  <c r="AU169" i="2" s="1"/>
  <c r="AW169" i="2" s="1"/>
  <c r="AS170" i="2"/>
  <c r="AU170" i="2" s="1"/>
  <c r="AW170" i="2" s="1"/>
  <c r="AS171" i="2"/>
  <c r="AU171" i="2" s="1"/>
  <c r="AW171" i="2" s="1"/>
  <c r="AS172" i="2"/>
  <c r="AU172" i="2" s="1"/>
  <c r="AW172" i="2" s="1"/>
  <c r="AS173" i="2"/>
  <c r="AU173" i="2" s="1"/>
  <c r="AW173" i="2" s="1"/>
  <c r="AS174" i="2"/>
  <c r="AU174" i="2" s="1"/>
  <c r="AW174" i="2" s="1"/>
  <c r="AS175" i="2"/>
  <c r="AU175" i="2" s="1"/>
  <c r="AW175" i="2" s="1"/>
  <c r="AS176" i="2"/>
  <c r="AU176" i="2" s="1"/>
  <c r="AW176" i="2" s="1"/>
  <c r="AS177" i="2"/>
  <c r="AU177" i="2" s="1"/>
  <c r="AW177" i="2" s="1"/>
  <c r="AS178" i="2"/>
  <c r="AU178" i="2" s="1"/>
  <c r="AW178" i="2" s="1"/>
  <c r="AS179" i="2"/>
  <c r="AU179" i="2" s="1"/>
  <c r="AW179" i="2" s="1"/>
  <c r="AS180" i="2"/>
  <c r="AU180" i="2" s="1"/>
  <c r="AW180" i="2" s="1"/>
  <c r="AS181" i="2"/>
  <c r="AU181" i="2" s="1"/>
  <c r="AW181" i="2" s="1"/>
  <c r="AS182" i="2"/>
  <c r="AU182" i="2" s="1"/>
  <c r="AW182" i="2" s="1"/>
  <c r="AS183" i="2"/>
  <c r="AU183" i="2" s="1"/>
  <c r="AW183" i="2" s="1"/>
  <c r="AS184" i="2"/>
  <c r="AU184" i="2" s="1"/>
  <c r="AW184" i="2" s="1"/>
  <c r="AS185" i="2"/>
  <c r="AU185" i="2" s="1"/>
  <c r="AW185" i="2" s="1"/>
  <c r="AS186" i="2"/>
  <c r="AU186" i="2" s="1"/>
  <c r="AW186" i="2" s="1"/>
  <c r="AS187" i="2"/>
  <c r="AU187" i="2" s="1"/>
  <c r="AW187" i="2" s="1"/>
  <c r="AS188" i="2"/>
  <c r="AU188" i="2" s="1"/>
  <c r="AW188" i="2" s="1"/>
  <c r="AS189" i="2"/>
  <c r="AU189" i="2" s="1"/>
  <c r="AW189" i="2" s="1"/>
  <c r="AS190" i="2"/>
  <c r="AU190" i="2" s="1"/>
  <c r="AW190" i="2" s="1"/>
  <c r="AS191" i="2"/>
  <c r="AU191" i="2" s="1"/>
  <c r="AW191" i="2" s="1"/>
  <c r="AS192" i="2"/>
  <c r="AU192" i="2" s="1"/>
  <c r="AW192" i="2" s="1"/>
  <c r="AS193" i="2"/>
  <c r="AU193" i="2" s="1"/>
  <c r="AW193" i="2" s="1"/>
  <c r="AS194" i="2"/>
  <c r="AU194" i="2" s="1"/>
  <c r="AW194" i="2" s="1"/>
  <c r="AS195" i="2"/>
  <c r="AU195" i="2" s="1"/>
  <c r="AW195" i="2" s="1"/>
  <c r="AS196" i="2"/>
  <c r="AU196" i="2" s="1"/>
  <c r="AW196" i="2" s="1"/>
  <c r="AS197" i="2"/>
  <c r="AU197" i="2" s="1"/>
  <c r="AW197" i="2" s="1"/>
  <c r="AS198" i="2"/>
  <c r="AU198" i="2" s="1"/>
  <c r="AW198" i="2" s="1"/>
  <c r="AS199" i="2"/>
  <c r="AU199" i="2" s="1"/>
  <c r="AW199" i="2" s="1"/>
  <c r="AS200" i="2"/>
  <c r="AU200" i="2" s="1"/>
  <c r="AW200" i="2" s="1"/>
  <c r="AS201" i="2"/>
  <c r="AU201" i="2" s="1"/>
  <c r="AW201" i="2" s="1"/>
  <c r="AS202" i="2"/>
  <c r="AU202" i="2" s="1"/>
  <c r="AW202" i="2" s="1"/>
  <c r="AS203" i="2"/>
  <c r="AU203" i="2" s="1"/>
  <c r="AW203" i="2" s="1"/>
  <c r="AS204" i="2"/>
  <c r="AU204" i="2" s="1"/>
  <c r="AW204" i="2" s="1"/>
  <c r="AS205" i="2"/>
  <c r="AU205" i="2" s="1"/>
  <c r="AW205" i="2" s="1"/>
  <c r="AS206" i="2"/>
  <c r="AU206" i="2" s="1"/>
  <c r="AW206" i="2" s="1"/>
  <c r="AS207" i="2"/>
  <c r="AU207" i="2" s="1"/>
  <c r="AW207" i="2" s="1"/>
  <c r="AS208" i="2"/>
  <c r="AU208" i="2" s="1"/>
  <c r="AW208" i="2" s="1"/>
  <c r="AS209" i="2"/>
  <c r="AU209" i="2" s="1"/>
  <c r="AW209" i="2" s="1"/>
  <c r="AS210" i="2"/>
  <c r="AU210" i="2" s="1"/>
  <c r="AW210" i="2" s="1"/>
  <c r="AS211" i="2"/>
  <c r="AU211" i="2" s="1"/>
  <c r="AW211" i="2" s="1"/>
  <c r="AS212" i="2"/>
  <c r="AU212" i="2" s="1"/>
  <c r="AW212" i="2" s="1"/>
  <c r="AS213" i="2"/>
  <c r="AU213" i="2" s="1"/>
  <c r="AW213" i="2" s="1"/>
  <c r="AS214" i="2"/>
  <c r="AU214" i="2" s="1"/>
  <c r="AW214" i="2" s="1"/>
  <c r="AS215" i="2"/>
  <c r="AU215" i="2" s="1"/>
  <c r="AW215" i="2" s="1"/>
  <c r="AS216" i="2"/>
  <c r="AU216" i="2" s="1"/>
  <c r="AW216" i="2" s="1"/>
  <c r="AS217" i="2"/>
  <c r="AU217" i="2" s="1"/>
  <c r="AW217" i="2" s="1"/>
  <c r="AS218" i="2"/>
  <c r="AU218" i="2" s="1"/>
  <c r="AW218" i="2" s="1"/>
  <c r="AS219" i="2"/>
  <c r="AU219" i="2" s="1"/>
  <c r="AW219" i="2" s="1"/>
  <c r="AS220" i="2"/>
  <c r="AU220" i="2" s="1"/>
  <c r="AW220" i="2" s="1"/>
  <c r="AS221" i="2"/>
  <c r="AU221" i="2" s="1"/>
  <c r="AW221" i="2" s="1"/>
  <c r="AS222" i="2"/>
  <c r="AU222" i="2" s="1"/>
  <c r="AW222" i="2" s="1"/>
  <c r="AS223" i="2"/>
  <c r="AU223" i="2" s="1"/>
  <c r="AW223" i="2" s="1"/>
  <c r="AS224" i="2"/>
  <c r="AU224" i="2" s="1"/>
  <c r="AW224" i="2" s="1"/>
  <c r="AS225" i="2"/>
  <c r="AU225" i="2" s="1"/>
  <c r="AW225" i="2" s="1"/>
  <c r="AS226" i="2"/>
  <c r="AU226" i="2" s="1"/>
  <c r="AW226" i="2" s="1"/>
  <c r="AS227" i="2"/>
  <c r="AU227" i="2" s="1"/>
  <c r="AW227" i="2" s="1"/>
  <c r="AS228" i="2"/>
  <c r="AU228" i="2" s="1"/>
  <c r="AW228" i="2" s="1"/>
  <c r="AS229" i="2"/>
  <c r="AU229" i="2" s="1"/>
  <c r="AW229" i="2" s="1"/>
  <c r="AS230" i="2"/>
  <c r="AU230" i="2" s="1"/>
  <c r="AW230" i="2" s="1"/>
  <c r="AS231" i="2"/>
  <c r="AU231" i="2" s="1"/>
  <c r="AW231" i="2" s="1"/>
  <c r="AS232" i="2"/>
  <c r="AU232" i="2" s="1"/>
  <c r="AW232" i="2" s="1"/>
  <c r="AS233" i="2"/>
  <c r="AU233" i="2" s="1"/>
  <c r="AW233" i="2" s="1"/>
  <c r="AS234" i="2"/>
  <c r="AU234" i="2" s="1"/>
  <c r="AW234" i="2" s="1"/>
  <c r="AS235" i="2"/>
  <c r="AU235" i="2" s="1"/>
  <c r="AW235" i="2" s="1"/>
  <c r="AS236" i="2"/>
  <c r="AU236" i="2" s="1"/>
  <c r="AW236" i="2" s="1"/>
  <c r="AS237" i="2"/>
  <c r="AU237" i="2" s="1"/>
  <c r="AW237" i="2" s="1"/>
  <c r="AS238" i="2"/>
  <c r="AU238" i="2" s="1"/>
  <c r="AW238" i="2" s="1"/>
  <c r="AS239" i="2"/>
  <c r="AU239" i="2" s="1"/>
  <c r="AW239" i="2" s="1"/>
  <c r="AS240" i="2"/>
  <c r="AU240" i="2" s="1"/>
  <c r="AW240" i="2" s="1"/>
  <c r="AS241" i="2"/>
  <c r="AU241" i="2" s="1"/>
  <c r="AW241" i="2" s="1"/>
  <c r="AS242" i="2"/>
  <c r="AU242" i="2" s="1"/>
  <c r="AW242" i="2" s="1"/>
  <c r="AS243" i="2"/>
  <c r="AU243" i="2" s="1"/>
  <c r="AW243" i="2" s="1"/>
  <c r="AS244" i="2"/>
  <c r="AU244" i="2" s="1"/>
  <c r="AW244" i="2" s="1"/>
  <c r="AS245" i="2"/>
  <c r="AU245" i="2" s="1"/>
  <c r="AW245" i="2" s="1"/>
  <c r="AS246" i="2"/>
  <c r="AU246" i="2" s="1"/>
  <c r="AW246" i="2" s="1"/>
  <c r="AS247" i="2"/>
  <c r="AU247" i="2" s="1"/>
  <c r="AW247" i="2" s="1"/>
  <c r="AS248" i="2"/>
  <c r="AU248" i="2" s="1"/>
  <c r="AW248" i="2" s="1"/>
  <c r="AS249" i="2"/>
  <c r="AU249" i="2" s="1"/>
  <c r="AW249" i="2" s="1"/>
  <c r="AS250" i="2"/>
  <c r="AU250" i="2" s="1"/>
  <c r="AW250" i="2" s="1"/>
  <c r="AS251" i="2"/>
  <c r="AU251" i="2" s="1"/>
  <c r="AW251" i="2" s="1"/>
  <c r="AS252" i="2"/>
  <c r="AU252" i="2" s="1"/>
  <c r="AW252" i="2" s="1"/>
  <c r="AS253" i="2"/>
  <c r="AU253" i="2" s="1"/>
  <c r="AW253" i="2" s="1"/>
  <c r="AS254" i="2"/>
  <c r="AU254" i="2" s="1"/>
  <c r="AW254" i="2" s="1"/>
  <c r="AS255" i="2"/>
  <c r="AU255" i="2" s="1"/>
  <c r="AW255" i="2" s="1"/>
  <c r="AS256" i="2"/>
  <c r="AU256" i="2" s="1"/>
  <c r="AW256" i="2" s="1"/>
  <c r="AS257" i="2"/>
  <c r="AU257" i="2" s="1"/>
  <c r="AW257" i="2" s="1"/>
  <c r="AS258" i="2"/>
  <c r="AU258" i="2" s="1"/>
  <c r="AW258" i="2" s="1"/>
  <c r="AS259" i="2"/>
  <c r="AU259" i="2" s="1"/>
  <c r="AW259" i="2" s="1"/>
  <c r="AS260" i="2"/>
  <c r="AU260" i="2" s="1"/>
  <c r="AW260" i="2" s="1"/>
  <c r="AS261" i="2"/>
  <c r="AU261" i="2" s="1"/>
  <c r="AW261" i="2" s="1"/>
  <c r="AS262" i="2"/>
  <c r="AU262" i="2" s="1"/>
  <c r="AW262" i="2" s="1"/>
  <c r="AS263" i="2"/>
  <c r="AU263" i="2" s="1"/>
  <c r="AW263" i="2" s="1"/>
  <c r="AS264" i="2"/>
  <c r="AU264" i="2" s="1"/>
  <c r="AW264" i="2" s="1"/>
  <c r="AS265" i="2"/>
  <c r="AU265" i="2" s="1"/>
  <c r="AW265" i="2" s="1"/>
  <c r="AS266" i="2"/>
  <c r="AU266" i="2" s="1"/>
  <c r="AW266" i="2" s="1"/>
  <c r="AS267" i="2"/>
  <c r="AU267" i="2" s="1"/>
  <c r="AW267" i="2" s="1"/>
  <c r="AS268" i="2"/>
  <c r="AU268" i="2" s="1"/>
  <c r="AW268" i="2" s="1"/>
  <c r="AS269" i="2"/>
  <c r="AU269" i="2" s="1"/>
  <c r="AW269" i="2" s="1"/>
  <c r="AS270" i="2"/>
  <c r="AU270" i="2" s="1"/>
  <c r="AW270" i="2" s="1"/>
  <c r="AS271" i="2"/>
  <c r="AU271" i="2" s="1"/>
  <c r="AW271" i="2" s="1"/>
  <c r="AS272" i="2"/>
  <c r="AU272" i="2" s="1"/>
  <c r="AW272" i="2" s="1"/>
  <c r="AS273" i="2"/>
  <c r="AU273" i="2" s="1"/>
  <c r="AW273" i="2" s="1"/>
  <c r="AS274" i="2"/>
  <c r="AU274" i="2" s="1"/>
  <c r="AW274" i="2" s="1"/>
  <c r="AS275" i="2"/>
  <c r="AU275" i="2" s="1"/>
  <c r="AW275" i="2" s="1"/>
  <c r="AS276" i="2"/>
  <c r="AU276" i="2" s="1"/>
  <c r="AW276" i="2" s="1"/>
  <c r="AS277" i="2"/>
  <c r="AU277" i="2" s="1"/>
  <c r="AW277" i="2" s="1"/>
  <c r="AS278" i="2"/>
  <c r="AU278" i="2" s="1"/>
  <c r="AW278" i="2" s="1"/>
  <c r="AS279" i="2"/>
  <c r="AU279" i="2" s="1"/>
  <c r="AW279" i="2" s="1"/>
  <c r="AS280" i="2"/>
  <c r="AU280" i="2" s="1"/>
  <c r="AW280" i="2" s="1"/>
  <c r="AS281" i="2"/>
  <c r="AU281" i="2" s="1"/>
  <c r="AW281" i="2" s="1"/>
  <c r="AS282" i="2"/>
  <c r="AU282" i="2" s="1"/>
  <c r="AW282" i="2" s="1"/>
  <c r="AS283" i="2"/>
  <c r="AU283" i="2" s="1"/>
  <c r="AW283" i="2" s="1"/>
  <c r="AS284" i="2"/>
  <c r="AU284" i="2" s="1"/>
  <c r="AW284" i="2" s="1"/>
  <c r="AS285" i="2"/>
  <c r="AU285" i="2" s="1"/>
  <c r="AW285" i="2" s="1"/>
  <c r="AS286" i="2"/>
  <c r="AU286" i="2" s="1"/>
  <c r="AW286" i="2" s="1"/>
  <c r="AS287" i="2"/>
  <c r="AU287" i="2" s="1"/>
  <c r="AW287" i="2" s="1"/>
  <c r="AS288" i="2"/>
  <c r="AU288" i="2" s="1"/>
  <c r="AW288" i="2" s="1"/>
  <c r="AS289" i="2"/>
  <c r="AU289" i="2" s="1"/>
  <c r="AW289" i="2" s="1"/>
  <c r="AS290" i="2"/>
  <c r="AU290" i="2" s="1"/>
  <c r="AW290" i="2" s="1"/>
  <c r="AS291" i="2"/>
  <c r="AU291" i="2" s="1"/>
  <c r="AW291" i="2" s="1"/>
  <c r="AS292" i="2"/>
  <c r="AU292" i="2" s="1"/>
  <c r="AW292" i="2" s="1"/>
  <c r="AS293" i="2"/>
  <c r="AU293" i="2" s="1"/>
  <c r="AW293" i="2" s="1"/>
  <c r="AS294" i="2"/>
  <c r="AU294" i="2" s="1"/>
  <c r="AW294" i="2" s="1"/>
  <c r="AS295" i="2"/>
  <c r="AU295" i="2" s="1"/>
  <c r="AW295" i="2" s="1"/>
  <c r="AS296" i="2"/>
  <c r="AU296" i="2" s="1"/>
  <c r="AW296" i="2" s="1"/>
  <c r="AS297" i="2"/>
  <c r="AU297" i="2" s="1"/>
  <c r="AW297" i="2" s="1"/>
  <c r="AS298" i="2"/>
  <c r="AU298" i="2" s="1"/>
  <c r="AW298" i="2" s="1"/>
  <c r="AS299" i="2"/>
  <c r="AU299" i="2" s="1"/>
  <c r="AW299" i="2" s="1"/>
  <c r="AS300" i="2"/>
  <c r="AU300" i="2" s="1"/>
  <c r="AW300" i="2" s="1"/>
  <c r="AS301" i="2"/>
  <c r="AU301" i="2" s="1"/>
  <c r="AW301" i="2" s="1"/>
  <c r="AS302" i="2"/>
  <c r="AU302" i="2" s="1"/>
  <c r="AW302" i="2" s="1"/>
  <c r="AS303" i="2"/>
  <c r="AU303" i="2" s="1"/>
  <c r="AW303" i="2" s="1"/>
  <c r="AS304" i="2"/>
  <c r="AU304" i="2" s="1"/>
  <c r="AW304" i="2" s="1"/>
  <c r="AS305" i="2"/>
  <c r="AU305" i="2" s="1"/>
  <c r="AW305" i="2" s="1"/>
  <c r="AS306" i="2"/>
  <c r="AU306" i="2" s="1"/>
  <c r="AW306" i="2" s="1"/>
  <c r="AS307" i="2"/>
  <c r="AU307" i="2" s="1"/>
  <c r="AW307" i="2" s="1"/>
  <c r="AS308" i="2"/>
  <c r="AU308" i="2" s="1"/>
  <c r="AW308" i="2" s="1"/>
  <c r="AS309" i="2"/>
  <c r="AU309" i="2" s="1"/>
  <c r="AW309" i="2" s="1"/>
  <c r="AS310" i="2"/>
  <c r="AU310" i="2" s="1"/>
  <c r="AW310" i="2" s="1"/>
  <c r="AS311" i="2"/>
  <c r="AU311" i="2" s="1"/>
  <c r="AW311" i="2" s="1"/>
  <c r="AS312" i="2"/>
  <c r="AU312" i="2" s="1"/>
  <c r="AW312" i="2" s="1"/>
  <c r="AS313" i="2"/>
  <c r="AU313" i="2" s="1"/>
  <c r="AW313" i="2" s="1"/>
  <c r="AS314" i="2"/>
  <c r="AU314" i="2" s="1"/>
  <c r="AW314" i="2" s="1"/>
  <c r="AS315" i="2"/>
  <c r="AU315" i="2" s="1"/>
  <c r="AW315" i="2" s="1"/>
  <c r="AS316" i="2"/>
  <c r="AU316" i="2" s="1"/>
  <c r="AW316" i="2" s="1"/>
  <c r="AS317" i="2"/>
  <c r="AU317" i="2" s="1"/>
  <c r="AW317" i="2" s="1"/>
  <c r="AS318" i="2"/>
  <c r="AU318" i="2" s="1"/>
  <c r="AW318" i="2" s="1"/>
  <c r="AS319" i="2"/>
  <c r="AU319" i="2" s="1"/>
  <c r="AW319" i="2" s="1"/>
  <c r="AS320" i="2"/>
  <c r="AU320" i="2" s="1"/>
  <c r="AW320" i="2" s="1"/>
  <c r="AS321" i="2"/>
  <c r="AU321" i="2" s="1"/>
  <c r="AW321" i="2" s="1"/>
  <c r="AS322" i="2"/>
  <c r="AU322" i="2" s="1"/>
  <c r="AW322" i="2" s="1"/>
  <c r="AS323" i="2"/>
  <c r="AU323" i="2" s="1"/>
  <c r="AW323" i="2" s="1"/>
  <c r="AS324" i="2"/>
  <c r="AU324" i="2" s="1"/>
  <c r="AW324" i="2" s="1"/>
  <c r="AS325" i="2"/>
  <c r="AU325" i="2" s="1"/>
  <c r="AW325" i="2" s="1"/>
  <c r="AS326" i="2"/>
  <c r="AU326" i="2" s="1"/>
  <c r="AW326" i="2" s="1"/>
  <c r="AS327" i="2"/>
  <c r="AU327" i="2" s="1"/>
  <c r="AW327" i="2" s="1"/>
  <c r="AS328" i="2"/>
  <c r="AU328" i="2" s="1"/>
  <c r="AW328" i="2" s="1"/>
  <c r="AS329" i="2"/>
  <c r="AU329" i="2" s="1"/>
  <c r="AW329" i="2" s="1"/>
  <c r="AS330" i="2"/>
  <c r="AU330" i="2" s="1"/>
  <c r="AW330" i="2" s="1"/>
  <c r="AS331" i="2"/>
  <c r="AU331" i="2" s="1"/>
  <c r="AW331" i="2" s="1"/>
  <c r="AS332" i="2"/>
  <c r="AU332" i="2" s="1"/>
  <c r="AW332" i="2" s="1"/>
  <c r="AS333" i="2"/>
  <c r="AU333" i="2" s="1"/>
  <c r="AW333" i="2" s="1"/>
  <c r="AS334" i="2"/>
  <c r="AU334" i="2" s="1"/>
  <c r="AW334" i="2" s="1"/>
  <c r="AS335" i="2"/>
  <c r="AU335" i="2" s="1"/>
  <c r="AW335" i="2" s="1"/>
  <c r="AS336" i="2"/>
  <c r="AU336" i="2" s="1"/>
  <c r="AW336" i="2" s="1"/>
  <c r="AS337" i="2"/>
  <c r="AU337" i="2" s="1"/>
  <c r="AW337" i="2" s="1"/>
  <c r="AS338" i="2"/>
  <c r="AU338" i="2" s="1"/>
  <c r="AW338" i="2" s="1"/>
  <c r="AS339" i="2"/>
  <c r="AU339" i="2" s="1"/>
  <c r="AW339" i="2" s="1"/>
  <c r="AS340" i="2"/>
  <c r="AU340" i="2" s="1"/>
  <c r="AW340" i="2" s="1"/>
  <c r="AS341" i="2"/>
  <c r="AU341" i="2" s="1"/>
  <c r="AW341" i="2" s="1"/>
  <c r="AS342" i="2"/>
  <c r="AU342" i="2" s="1"/>
  <c r="AW342" i="2" s="1"/>
  <c r="AS343" i="2"/>
  <c r="AU343" i="2" s="1"/>
  <c r="AW343" i="2" s="1"/>
  <c r="AS344" i="2"/>
  <c r="AU344" i="2" s="1"/>
  <c r="AW344" i="2" s="1"/>
  <c r="AS345" i="2"/>
  <c r="AU345" i="2" s="1"/>
  <c r="AW345" i="2" s="1"/>
  <c r="AS346" i="2"/>
  <c r="AU346" i="2" s="1"/>
  <c r="AW346" i="2" s="1"/>
  <c r="AS347" i="2"/>
  <c r="AU347" i="2" s="1"/>
  <c r="AW347" i="2" s="1"/>
  <c r="AS348" i="2"/>
  <c r="AU348" i="2" s="1"/>
  <c r="AW348" i="2" s="1"/>
  <c r="AS349" i="2"/>
  <c r="AU349" i="2" s="1"/>
  <c r="AW349" i="2" s="1"/>
  <c r="AS350" i="2"/>
  <c r="AU350" i="2" s="1"/>
  <c r="AW350" i="2" s="1"/>
  <c r="AS351" i="2"/>
  <c r="AU351" i="2" s="1"/>
  <c r="AW351" i="2" s="1"/>
  <c r="AS352" i="2"/>
  <c r="AU352" i="2" s="1"/>
  <c r="AW352" i="2" s="1"/>
  <c r="AS353" i="2"/>
  <c r="AU353" i="2" s="1"/>
  <c r="AW353" i="2" s="1"/>
  <c r="AS354" i="2"/>
  <c r="AU354" i="2" s="1"/>
  <c r="AW354" i="2" s="1"/>
  <c r="AS355" i="2"/>
  <c r="AU355" i="2" s="1"/>
  <c r="AW355" i="2" s="1"/>
  <c r="AS356" i="2"/>
  <c r="AU356" i="2" s="1"/>
  <c r="AW356" i="2" s="1"/>
  <c r="AS357" i="2"/>
  <c r="AU357" i="2" s="1"/>
  <c r="AW357" i="2" s="1"/>
  <c r="AS358" i="2"/>
  <c r="AU358" i="2" s="1"/>
  <c r="AW358" i="2" s="1"/>
  <c r="AS359" i="2"/>
  <c r="AU359" i="2" s="1"/>
  <c r="AW359" i="2" s="1"/>
  <c r="AS360" i="2"/>
  <c r="AU360" i="2" s="1"/>
  <c r="AW360" i="2" s="1"/>
  <c r="AS361" i="2"/>
  <c r="AU361" i="2" s="1"/>
  <c r="AW361" i="2" s="1"/>
  <c r="AS362" i="2"/>
  <c r="AU362" i="2" s="1"/>
  <c r="AW362" i="2" s="1"/>
  <c r="AS363" i="2"/>
  <c r="AU363" i="2" s="1"/>
  <c r="AW363" i="2" s="1"/>
  <c r="AS364" i="2"/>
  <c r="AU364" i="2" s="1"/>
  <c r="AW364" i="2" s="1"/>
  <c r="AS365" i="2"/>
  <c r="AU365" i="2" s="1"/>
  <c r="AW365" i="2" s="1"/>
  <c r="AS366" i="2"/>
  <c r="AU366" i="2" s="1"/>
  <c r="AW366" i="2" s="1"/>
  <c r="AS367" i="2"/>
  <c r="AU367" i="2" s="1"/>
  <c r="AW367" i="2" s="1"/>
  <c r="AS368" i="2"/>
  <c r="AU368" i="2" s="1"/>
  <c r="AW368" i="2" s="1"/>
  <c r="AS369" i="2"/>
  <c r="AU369" i="2" s="1"/>
  <c r="AW369" i="2" s="1"/>
  <c r="AS370" i="2"/>
  <c r="AU370" i="2" s="1"/>
  <c r="AW370" i="2" s="1"/>
  <c r="AS371" i="2"/>
  <c r="AU371" i="2" s="1"/>
  <c r="AW371" i="2" s="1"/>
  <c r="AS372" i="2"/>
  <c r="AU372" i="2" s="1"/>
  <c r="AW372" i="2" s="1"/>
  <c r="AS373" i="2"/>
  <c r="AU373" i="2" s="1"/>
  <c r="AW373" i="2" s="1"/>
  <c r="AS374" i="2"/>
  <c r="AU374" i="2" s="1"/>
  <c r="AW374" i="2" s="1"/>
  <c r="AS375" i="2"/>
  <c r="AU375" i="2" s="1"/>
  <c r="AW375" i="2" s="1"/>
  <c r="AS376" i="2"/>
  <c r="AU376" i="2" s="1"/>
  <c r="AW376" i="2" s="1"/>
  <c r="AS377" i="2"/>
  <c r="AU377" i="2" s="1"/>
  <c r="AW377" i="2" s="1"/>
  <c r="AS378" i="2"/>
  <c r="AU378" i="2" s="1"/>
  <c r="AW378" i="2" s="1"/>
  <c r="AS379" i="2"/>
  <c r="AU379" i="2" s="1"/>
  <c r="AW379" i="2" s="1"/>
  <c r="AS380" i="2"/>
  <c r="AU380" i="2" s="1"/>
  <c r="AW380" i="2" s="1"/>
  <c r="AS381" i="2"/>
  <c r="AU381" i="2" s="1"/>
  <c r="AW381" i="2" s="1"/>
  <c r="AS382" i="2"/>
  <c r="AU382" i="2" s="1"/>
  <c r="AW382" i="2" s="1"/>
  <c r="AS383" i="2"/>
  <c r="AU383" i="2" s="1"/>
  <c r="AW383" i="2" s="1"/>
  <c r="AS384" i="2"/>
  <c r="AU384" i="2" s="1"/>
  <c r="AW384" i="2" s="1"/>
  <c r="AS385" i="2"/>
  <c r="AU385" i="2" s="1"/>
  <c r="AW385" i="2" s="1"/>
  <c r="AS386" i="2"/>
  <c r="AU386" i="2" s="1"/>
  <c r="AW386" i="2" s="1"/>
  <c r="AS387" i="2"/>
  <c r="AU387" i="2" s="1"/>
  <c r="AW387" i="2" s="1"/>
  <c r="AS388" i="2"/>
  <c r="AU388" i="2" s="1"/>
  <c r="AW388" i="2" s="1"/>
  <c r="AS389" i="2"/>
  <c r="AU389" i="2" s="1"/>
  <c r="AW389" i="2" s="1"/>
  <c r="AS390" i="2"/>
  <c r="AU390" i="2" s="1"/>
  <c r="AW390" i="2" s="1"/>
  <c r="AS391" i="2"/>
  <c r="AU391" i="2" s="1"/>
  <c r="AW391" i="2" s="1"/>
  <c r="AS392" i="2"/>
  <c r="AU392" i="2" s="1"/>
  <c r="AW392" i="2" s="1"/>
  <c r="AS393" i="2"/>
  <c r="AU393" i="2" s="1"/>
  <c r="AW393" i="2" s="1"/>
  <c r="AS394" i="2"/>
  <c r="AU394" i="2" s="1"/>
  <c r="AW394" i="2" s="1"/>
  <c r="AS395" i="2"/>
  <c r="AU395" i="2" s="1"/>
  <c r="AW395" i="2" s="1"/>
  <c r="AS396" i="2"/>
  <c r="AU396" i="2" s="1"/>
  <c r="AW396" i="2" s="1"/>
  <c r="AS397" i="2"/>
  <c r="AU397" i="2" s="1"/>
  <c r="AW397" i="2" s="1"/>
  <c r="AS398" i="2"/>
  <c r="AU398" i="2" s="1"/>
  <c r="AW398" i="2" s="1"/>
  <c r="AS399" i="2"/>
  <c r="AU399" i="2" s="1"/>
  <c r="AW399" i="2" s="1"/>
  <c r="AS400" i="2"/>
  <c r="AU400" i="2" s="1"/>
  <c r="AW400" i="2" s="1"/>
  <c r="AS401" i="2"/>
  <c r="AU401" i="2" s="1"/>
  <c r="AW401" i="2" s="1"/>
  <c r="AS402" i="2"/>
  <c r="AU402" i="2" s="1"/>
  <c r="AW402" i="2" s="1"/>
  <c r="AS403" i="2"/>
  <c r="AU403" i="2" s="1"/>
  <c r="AW403" i="2" s="1"/>
  <c r="AS404" i="2"/>
  <c r="AU404" i="2" s="1"/>
  <c r="AW404" i="2" s="1"/>
  <c r="AS405" i="2"/>
  <c r="AU405" i="2" s="1"/>
  <c r="AW405" i="2" s="1"/>
  <c r="AS406" i="2"/>
  <c r="AU406" i="2" s="1"/>
  <c r="AW406" i="2" s="1"/>
  <c r="AS407" i="2"/>
  <c r="AU407" i="2" s="1"/>
  <c r="AW407" i="2" s="1"/>
  <c r="AS408" i="2"/>
  <c r="AU408" i="2" s="1"/>
  <c r="AW408" i="2" s="1"/>
  <c r="AS409" i="2"/>
  <c r="AU409" i="2" s="1"/>
  <c r="AW409" i="2" s="1"/>
  <c r="AS410" i="2"/>
  <c r="AU410" i="2" s="1"/>
  <c r="AW410" i="2" s="1"/>
  <c r="AS411" i="2"/>
  <c r="AU411" i="2" s="1"/>
  <c r="AW411" i="2" s="1"/>
  <c r="AS412" i="2"/>
  <c r="AU412" i="2" s="1"/>
  <c r="AW412" i="2" s="1"/>
  <c r="AS413" i="2"/>
  <c r="AU413" i="2" s="1"/>
  <c r="AW413" i="2" s="1"/>
  <c r="AS414" i="2"/>
  <c r="AU414" i="2" s="1"/>
  <c r="AW414" i="2" s="1"/>
  <c r="AS415" i="2"/>
  <c r="AU415" i="2" s="1"/>
  <c r="AW415" i="2" s="1"/>
  <c r="AS416" i="2"/>
  <c r="AU416" i="2" s="1"/>
  <c r="AW416" i="2" s="1"/>
  <c r="AS417" i="2"/>
  <c r="AU417" i="2" s="1"/>
  <c r="AW417" i="2" s="1"/>
  <c r="AS418" i="2"/>
  <c r="AU418" i="2" s="1"/>
  <c r="AW418" i="2" s="1"/>
  <c r="AS419" i="2"/>
  <c r="AU419" i="2" s="1"/>
  <c r="AW419" i="2" s="1"/>
  <c r="AS420" i="2"/>
  <c r="AU420" i="2" s="1"/>
  <c r="AW420" i="2" s="1"/>
  <c r="AS421" i="2"/>
  <c r="AU421" i="2" s="1"/>
  <c r="AW421" i="2" s="1"/>
  <c r="AS422" i="2"/>
  <c r="AU422" i="2" s="1"/>
  <c r="AW422" i="2" s="1"/>
  <c r="AS423" i="2"/>
  <c r="AU423" i="2" s="1"/>
  <c r="AW423" i="2" s="1"/>
  <c r="AS424" i="2"/>
  <c r="AU424" i="2" s="1"/>
  <c r="AW424" i="2" s="1"/>
  <c r="AS425" i="2"/>
  <c r="AU425" i="2" s="1"/>
  <c r="AW425" i="2" s="1"/>
  <c r="AS426" i="2"/>
  <c r="AU426" i="2" s="1"/>
  <c r="AW426" i="2" s="1"/>
  <c r="AS427" i="2"/>
  <c r="AU427" i="2" s="1"/>
  <c r="AW427" i="2" s="1"/>
  <c r="AS428" i="2"/>
  <c r="AU428" i="2" s="1"/>
  <c r="AW428" i="2" s="1"/>
  <c r="AS429" i="2"/>
  <c r="AU429" i="2" s="1"/>
  <c r="AW429" i="2" s="1"/>
  <c r="AS430" i="2"/>
  <c r="AU430" i="2" s="1"/>
  <c r="AW430" i="2" s="1"/>
  <c r="AS431" i="2"/>
  <c r="AU431" i="2" s="1"/>
  <c r="AW431" i="2" s="1"/>
  <c r="AS432" i="2"/>
  <c r="AU432" i="2" s="1"/>
  <c r="AW432" i="2" s="1"/>
  <c r="AS433" i="2"/>
  <c r="AU433" i="2" s="1"/>
  <c r="AW433" i="2" s="1"/>
  <c r="AS434" i="2"/>
  <c r="AU434" i="2" s="1"/>
  <c r="AW434" i="2" s="1"/>
  <c r="AS435" i="2"/>
  <c r="AU435" i="2" s="1"/>
  <c r="AW435" i="2" s="1"/>
  <c r="AS436" i="2"/>
  <c r="AU436" i="2" s="1"/>
  <c r="AW436" i="2" s="1"/>
  <c r="AS437" i="2"/>
  <c r="AU437" i="2" s="1"/>
  <c r="AW437" i="2" s="1"/>
  <c r="AS438" i="2"/>
  <c r="AU438" i="2" s="1"/>
  <c r="AW438" i="2" s="1"/>
  <c r="AS439" i="2"/>
  <c r="AU439" i="2" s="1"/>
  <c r="AW439" i="2" s="1"/>
  <c r="AS440" i="2"/>
  <c r="AU440" i="2" s="1"/>
  <c r="AW440" i="2" s="1"/>
  <c r="AS441" i="2"/>
  <c r="AU441" i="2" s="1"/>
  <c r="AW441" i="2" s="1"/>
  <c r="AS442" i="2"/>
  <c r="AU442" i="2" s="1"/>
  <c r="AW442" i="2" s="1"/>
  <c r="AS443" i="2"/>
  <c r="AU443" i="2" s="1"/>
  <c r="AW443" i="2" s="1"/>
  <c r="AS444" i="2"/>
  <c r="AU444" i="2" s="1"/>
  <c r="AW444" i="2" s="1"/>
  <c r="AS445" i="2"/>
  <c r="AU445" i="2" s="1"/>
  <c r="AW445" i="2" s="1"/>
  <c r="AS446" i="2"/>
  <c r="AU446" i="2" s="1"/>
  <c r="AW446" i="2" s="1"/>
  <c r="AS447" i="2"/>
  <c r="AU447" i="2" s="1"/>
  <c r="AW447" i="2" s="1"/>
  <c r="AS448" i="2"/>
  <c r="AU448" i="2" s="1"/>
  <c r="AW448" i="2" s="1"/>
  <c r="AS449" i="2"/>
  <c r="AU449" i="2" s="1"/>
  <c r="AW449" i="2" s="1"/>
  <c r="AS450" i="2"/>
  <c r="AU450" i="2" s="1"/>
  <c r="AW450" i="2" s="1"/>
  <c r="AS451" i="2"/>
  <c r="AU451" i="2" s="1"/>
  <c r="AW451" i="2" s="1"/>
  <c r="AS452" i="2"/>
  <c r="AU452" i="2" s="1"/>
  <c r="AW452" i="2" s="1"/>
  <c r="AS453" i="2"/>
  <c r="AU453" i="2" s="1"/>
  <c r="AW453" i="2" s="1"/>
  <c r="AS454" i="2"/>
  <c r="AU454" i="2" s="1"/>
  <c r="AW454" i="2" s="1"/>
  <c r="AS455" i="2"/>
  <c r="AU455" i="2" s="1"/>
  <c r="AW455" i="2" s="1"/>
  <c r="AS456" i="2"/>
  <c r="AU456" i="2" s="1"/>
  <c r="AW456" i="2" s="1"/>
  <c r="AS457" i="2"/>
  <c r="AU457" i="2" s="1"/>
  <c r="AW457" i="2" s="1"/>
  <c r="AS458" i="2"/>
  <c r="AU458" i="2" s="1"/>
  <c r="AW458" i="2" s="1"/>
  <c r="AS459" i="2"/>
  <c r="AU459" i="2" s="1"/>
  <c r="AW459" i="2" s="1"/>
  <c r="AS460" i="2"/>
  <c r="AU460" i="2" s="1"/>
  <c r="AW460" i="2" s="1"/>
  <c r="AS461" i="2"/>
  <c r="AU461" i="2" s="1"/>
  <c r="AW461" i="2" s="1"/>
  <c r="AS462" i="2"/>
  <c r="AU462" i="2" s="1"/>
  <c r="AW462" i="2" s="1"/>
  <c r="AS463" i="2"/>
  <c r="AU463" i="2" s="1"/>
  <c r="AW463" i="2" s="1"/>
  <c r="AS464" i="2"/>
  <c r="AU464" i="2" s="1"/>
  <c r="AW464" i="2" s="1"/>
  <c r="AS465" i="2"/>
  <c r="AU465" i="2" s="1"/>
  <c r="AW465" i="2" s="1"/>
  <c r="AS466" i="2"/>
  <c r="AU466" i="2" s="1"/>
  <c r="AW466" i="2" s="1"/>
  <c r="AS467" i="2"/>
  <c r="AU467" i="2" s="1"/>
  <c r="AW467" i="2" s="1"/>
  <c r="AS468" i="2"/>
  <c r="AU468" i="2" s="1"/>
  <c r="AW468" i="2" s="1"/>
  <c r="AS469" i="2"/>
  <c r="AU469" i="2" s="1"/>
  <c r="AW469" i="2" s="1"/>
  <c r="AS470" i="2"/>
  <c r="AU470" i="2" s="1"/>
  <c r="AW470" i="2" s="1"/>
  <c r="AS471" i="2"/>
  <c r="AU471" i="2" s="1"/>
  <c r="AW471" i="2" s="1"/>
  <c r="AS472" i="2"/>
  <c r="AU472" i="2" s="1"/>
  <c r="AW472" i="2" s="1"/>
  <c r="AS473" i="2"/>
  <c r="AU473" i="2" s="1"/>
  <c r="AW473" i="2" s="1"/>
  <c r="AS474" i="2"/>
  <c r="AU474" i="2" s="1"/>
  <c r="AW474" i="2" s="1"/>
  <c r="AS475" i="2"/>
  <c r="AU475" i="2" s="1"/>
  <c r="AW475" i="2" s="1"/>
  <c r="AS476" i="2"/>
  <c r="AU476" i="2" s="1"/>
  <c r="AW476" i="2" s="1"/>
  <c r="AS477" i="2"/>
  <c r="AU477" i="2" s="1"/>
  <c r="AW477" i="2" s="1"/>
  <c r="AS478" i="2"/>
  <c r="AU478" i="2" s="1"/>
  <c r="AW478" i="2" s="1"/>
  <c r="AS479" i="2"/>
  <c r="AU479" i="2" s="1"/>
  <c r="AW479" i="2" s="1"/>
  <c r="AS480" i="2"/>
  <c r="AU480" i="2" s="1"/>
  <c r="AW480" i="2" s="1"/>
  <c r="AS481" i="2"/>
  <c r="AU481" i="2" s="1"/>
  <c r="AW481" i="2" s="1"/>
  <c r="AS482" i="2"/>
  <c r="AU482" i="2" s="1"/>
  <c r="AW482" i="2" s="1"/>
  <c r="AS483" i="2"/>
  <c r="AU483" i="2" s="1"/>
  <c r="AW483" i="2" s="1"/>
  <c r="AS484" i="2"/>
  <c r="AU484" i="2" s="1"/>
  <c r="AW484" i="2" s="1"/>
  <c r="AS485" i="2"/>
  <c r="AU485" i="2" s="1"/>
  <c r="AW485" i="2" s="1"/>
  <c r="AS486" i="2"/>
  <c r="AU486" i="2" s="1"/>
  <c r="AW486" i="2" s="1"/>
  <c r="AS487" i="2"/>
  <c r="AU487" i="2" s="1"/>
  <c r="AW487" i="2" s="1"/>
  <c r="AS488" i="2"/>
  <c r="AU488" i="2" s="1"/>
  <c r="AW488" i="2" s="1"/>
  <c r="AS489" i="2"/>
  <c r="AU489" i="2" s="1"/>
  <c r="AW489" i="2" s="1"/>
  <c r="AS490" i="2"/>
  <c r="AU490" i="2" s="1"/>
  <c r="AW490" i="2" s="1"/>
  <c r="AS491" i="2"/>
  <c r="AU491" i="2" s="1"/>
  <c r="AW491" i="2" s="1"/>
  <c r="AS492" i="2"/>
  <c r="AU492" i="2" s="1"/>
  <c r="AW492" i="2" s="1"/>
  <c r="AS493" i="2"/>
  <c r="AU493" i="2" s="1"/>
  <c r="AW493" i="2" s="1"/>
  <c r="AS494" i="2"/>
  <c r="AU494" i="2" s="1"/>
  <c r="AW494" i="2" s="1"/>
  <c r="AS495" i="2"/>
  <c r="AU495" i="2" s="1"/>
  <c r="AW495" i="2" s="1"/>
  <c r="AS496" i="2"/>
  <c r="AU496" i="2" s="1"/>
  <c r="AW496" i="2" s="1"/>
  <c r="AS497" i="2"/>
  <c r="AU497" i="2" s="1"/>
  <c r="AW497" i="2" s="1"/>
  <c r="AS498" i="2"/>
  <c r="AU498" i="2" s="1"/>
  <c r="AW498" i="2" s="1"/>
  <c r="AS499" i="2"/>
  <c r="AU499" i="2" s="1"/>
  <c r="AW499" i="2" s="1"/>
  <c r="AS500" i="2"/>
  <c r="AU500" i="2" s="1"/>
  <c r="AW500" i="2" s="1"/>
  <c r="AS501" i="2"/>
  <c r="AU501" i="2" s="1"/>
  <c r="AW501" i="2" s="1"/>
  <c r="AS502" i="2"/>
  <c r="AU502" i="2" s="1"/>
  <c r="AW502" i="2" s="1"/>
  <c r="AS503" i="2"/>
  <c r="AU503" i="2" s="1"/>
  <c r="AW503" i="2" s="1"/>
  <c r="AS504" i="2"/>
  <c r="AU504" i="2" s="1"/>
  <c r="AW504" i="2" s="1"/>
  <c r="AS505" i="2"/>
  <c r="AU505" i="2" s="1"/>
  <c r="AW505" i="2" s="1"/>
  <c r="AS506" i="2"/>
  <c r="AU506" i="2" s="1"/>
  <c r="AW506" i="2" s="1"/>
  <c r="AS507" i="2"/>
  <c r="AU507" i="2" s="1"/>
  <c r="AW507" i="2" s="1"/>
  <c r="AS508" i="2"/>
  <c r="AU508" i="2" s="1"/>
  <c r="AW508" i="2" s="1"/>
  <c r="AS509" i="2"/>
  <c r="AU509" i="2" s="1"/>
  <c r="AW509" i="2" s="1"/>
  <c r="AS510" i="2"/>
  <c r="AU510" i="2" s="1"/>
  <c r="AW510" i="2" s="1"/>
  <c r="AS511" i="2"/>
  <c r="AU511" i="2" s="1"/>
  <c r="AW511" i="2" s="1"/>
  <c r="AS512" i="2"/>
  <c r="AU512" i="2" s="1"/>
  <c r="AW512" i="2" s="1"/>
  <c r="AS513" i="2"/>
  <c r="AU513" i="2" s="1"/>
  <c r="AW513" i="2" s="1"/>
  <c r="AS514" i="2"/>
  <c r="AU514" i="2" s="1"/>
  <c r="AW514" i="2" s="1"/>
  <c r="AS515" i="2"/>
  <c r="AU515" i="2" s="1"/>
  <c r="AW515" i="2" s="1"/>
  <c r="AS516" i="2"/>
  <c r="AU516" i="2" s="1"/>
  <c r="AW516" i="2" s="1"/>
  <c r="AS517" i="2"/>
  <c r="AU517" i="2" s="1"/>
  <c r="AW517" i="2" s="1"/>
  <c r="AS518" i="2"/>
  <c r="AU518" i="2" s="1"/>
  <c r="AW518" i="2" s="1"/>
  <c r="AS519" i="2"/>
  <c r="AU519" i="2" s="1"/>
  <c r="AW519" i="2" s="1"/>
  <c r="AS520" i="2"/>
  <c r="AU520" i="2" s="1"/>
  <c r="AW520" i="2" s="1"/>
  <c r="AS521" i="2"/>
  <c r="AU521" i="2" s="1"/>
  <c r="AW521" i="2" s="1"/>
  <c r="AS522" i="2"/>
  <c r="AU522" i="2" s="1"/>
  <c r="AW522" i="2" s="1"/>
  <c r="AS523" i="2"/>
  <c r="AU523" i="2" s="1"/>
  <c r="AW523" i="2" s="1"/>
  <c r="AS524" i="2"/>
  <c r="AU524" i="2" s="1"/>
  <c r="AW524" i="2" s="1"/>
  <c r="AS525" i="2"/>
  <c r="AU525" i="2" s="1"/>
  <c r="AW525" i="2" s="1"/>
  <c r="AS526" i="2"/>
  <c r="AU526" i="2" s="1"/>
  <c r="AW526" i="2" s="1"/>
  <c r="AS527" i="2"/>
  <c r="AU527" i="2" s="1"/>
  <c r="AW527" i="2" s="1"/>
  <c r="AS528" i="2"/>
  <c r="AU528" i="2" s="1"/>
  <c r="AW528" i="2" s="1"/>
  <c r="AS529" i="2"/>
  <c r="AU529" i="2" s="1"/>
  <c r="AW529" i="2" s="1"/>
  <c r="AS530" i="2"/>
  <c r="AU530" i="2" s="1"/>
  <c r="AW530" i="2" s="1"/>
  <c r="AS531" i="2"/>
  <c r="AU531" i="2" s="1"/>
  <c r="AW531" i="2" s="1"/>
  <c r="AS532" i="2"/>
  <c r="AU532" i="2" s="1"/>
  <c r="AW532" i="2" s="1"/>
  <c r="AS533" i="2"/>
  <c r="AU533" i="2" s="1"/>
  <c r="AW533" i="2" s="1"/>
  <c r="AS534" i="2"/>
  <c r="AU534" i="2" s="1"/>
  <c r="AW534" i="2" s="1"/>
  <c r="AS535" i="2"/>
  <c r="AU535" i="2" s="1"/>
  <c r="AW535" i="2" s="1"/>
  <c r="AS536" i="2"/>
  <c r="AU536" i="2" s="1"/>
  <c r="AW536" i="2" s="1"/>
  <c r="AS537" i="2"/>
  <c r="AU537" i="2" s="1"/>
  <c r="AW537" i="2" s="1"/>
  <c r="AS538" i="2"/>
  <c r="AU538" i="2" s="1"/>
  <c r="AW538" i="2" s="1"/>
  <c r="AS539" i="2"/>
  <c r="AU539" i="2" s="1"/>
  <c r="AW539" i="2" s="1"/>
  <c r="AS540" i="2"/>
  <c r="AU540" i="2" s="1"/>
  <c r="AW540" i="2" s="1"/>
  <c r="AS541" i="2"/>
  <c r="AU541" i="2" s="1"/>
  <c r="AW541" i="2" s="1"/>
  <c r="AS542" i="2"/>
  <c r="AU542" i="2" s="1"/>
  <c r="AW542" i="2" s="1"/>
  <c r="AS543" i="2"/>
  <c r="AU543" i="2" s="1"/>
  <c r="AW543" i="2" s="1"/>
  <c r="AS544" i="2"/>
  <c r="AU544" i="2" s="1"/>
  <c r="AW544" i="2" s="1"/>
  <c r="AS545" i="2"/>
  <c r="AU545" i="2" s="1"/>
  <c r="AW545" i="2" s="1"/>
  <c r="AS546" i="2"/>
  <c r="AU546" i="2" s="1"/>
  <c r="AW546" i="2" s="1"/>
  <c r="AS547" i="2"/>
  <c r="AU547" i="2" s="1"/>
  <c r="AW547" i="2" s="1"/>
  <c r="AS548" i="2"/>
  <c r="AU548" i="2" s="1"/>
  <c r="AW548" i="2" s="1"/>
  <c r="AS549" i="2"/>
  <c r="AU549" i="2" s="1"/>
  <c r="AW549" i="2" s="1"/>
  <c r="AS550" i="2"/>
  <c r="AU550" i="2" s="1"/>
  <c r="AW550" i="2" s="1"/>
  <c r="AS551" i="2"/>
  <c r="AU551" i="2" s="1"/>
  <c r="AW551" i="2" s="1"/>
  <c r="AS552" i="2"/>
  <c r="AU552" i="2" s="1"/>
  <c r="AW552" i="2" s="1"/>
  <c r="AS553" i="2"/>
  <c r="AU553" i="2" s="1"/>
  <c r="AW553" i="2" s="1"/>
  <c r="AS554" i="2"/>
  <c r="AU554" i="2" s="1"/>
  <c r="AW554" i="2" s="1"/>
  <c r="AS555" i="2"/>
  <c r="AU555" i="2" s="1"/>
  <c r="AW555" i="2" s="1"/>
  <c r="AS556" i="2"/>
  <c r="AU556" i="2" s="1"/>
  <c r="AW556" i="2" s="1"/>
  <c r="AS557" i="2"/>
  <c r="AU557" i="2" s="1"/>
  <c r="AW557" i="2" s="1"/>
  <c r="AS558" i="2"/>
  <c r="AU558" i="2" s="1"/>
  <c r="AW558" i="2" s="1"/>
  <c r="AS559" i="2"/>
  <c r="AU559" i="2" s="1"/>
  <c r="AW559" i="2" s="1"/>
  <c r="AS560" i="2"/>
  <c r="AU560" i="2" s="1"/>
  <c r="AW560" i="2" s="1"/>
  <c r="AS561" i="2"/>
  <c r="AU561" i="2" s="1"/>
  <c r="AW561" i="2" s="1"/>
  <c r="AS562" i="2"/>
  <c r="AU562" i="2" s="1"/>
  <c r="AW562" i="2" s="1"/>
  <c r="AS563" i="2"/>
  <c r="AU563" i="2" s="1"/>
  <c r="AW563" i="2" s="1"/>
  <c r="AS564" i="2"/>
  <c r="AU564" i="2" s="1"/>
  <c r="AW564" i="2" s="1"/>
  <c r="AS565" i="2"/>
  <c r="AU565" i="2" s="1"/>
  <c r="AW565" i="2" s="1"/>
  <c r="AS566" i="2"/>
  <c r="AU566" i="2" s="1"/>
  <c r="AW566" i="2" s="1"/>
  <c r="AS567" i="2"/>
  <c r="AU567" i="2" s="1"/>
  <c r="AW567" i="2" s="1"/>
  <c r="AS568" i="2"/>
  <c r="AU568" i="2" s="1"/>
  <c r="AW568" i="2" s="1"/>
  <c r="AS569" i="2"/>
  <c r="AU569" i="2" s="1"/>
  <c r="AW569" i="2" s="1"/>
  <c r="AS570" i="2"/>
  <c r="AU570" i="2" s="1"/>
  <c r="AW570" i="2" s="1"/>
  <c r="AS571" i="2"/>
  <c r="AU571" i="2" s="1"/>
  <c r="AW571" i="2" s="1"/>
  <c r="AS572" i="2"/>
  <c r="AU572" i="2" s="1"/>
  <c r="AW572" i="2" s="1"/>
  <c r="AS573" i="2"/>
  <c r="AU573" i="2" s="1"/>
  <c r="AW573" i="2" s="1"/>
  <c r="AS574" i="2"/>
  <c r="AU574" i="2" s="1"/>
  <c r="AW574" i="2" s="1"/>
  <c r="AS575" i="2"/>
  <c r="AU575" i="2" s="1"/>
  <c r="AW575" i="2" s="1"/>
  <c r="AS576" i="2"/>
  <c r="AU576" i="2" s="1"/>
  <c r="AW576" i="2" s="1"/>
  <c r="AS2" i="2"/>
  <c r="AU2" i="2" s="1"/>
  <c r="AW2" i="2" s="1"/>
  <c r="AM3" i="2"/>
  <c r="AO3" i="2" s="1"/>
  <c r="AQ3" i="2" s="1"/>
  <c r="AM4" i="2"/>
  <c r="AO4" i="2" s="1"/>
  <c r="AQ4" i="2" s="1"/>
  <c r="AM5" i="2"/>
  <c r="AO5" i="2" s="1"/>
  <c r="AQ5" i="2" s="1"/>
  <c r="AM6" i="2"/>
  <c r="AO6" i="2" s="1"/>
  <c r="AQ6" i="2" s="1"/>
  <c r="AM7" i="2"/>
  <c r="AO7" i="2" s="1"/>
  <c r="AQ7" i="2" s="1"/>
  <c r="AM8" i="2"/>
  <c r="AO8" i="2" s="1"/>
  <c r="AQ8" i="2" s="1"/>
  <c r="AM9" i="2"/>
  <c r="AO9" i="2" s="1"/>
  <c r="AQ9" i="2" s="1"/>
  <c r="AM10" i="2"/>
  <c r="AO10" i="2" s="1"/>
  <c r="AQ10" i="2" s="1"/>
  <c r="AM11" i="2"/>
  <c r="AO11" i="2" s="1"/>
  <c r="AQ11" i="2" s="1"/>
  <c r="AM12" i="2"/>
  <c r="AO12" i="2" s="1"/>
  <c r="AQ12" i="2" s="1"/>
  <c r="AM13" i="2"/>
  <c r="AO13" i="2" s="1"/>
  <c r="AQ13" i="2" s="1"/>
  <c r="AM14" i="2"/>
  <c r="AO14" i="2" s="1"/>
  <c r="AQ14" i="2" s="1"/>
  <c r="AM15" i="2"/>
  <c r="AO15" i="2" s="1"/>
  <c r="AQ15" i="2" s="1"/>
  <c r="AM16" i="2"/>
  <c r="AO16" i="2" s="1"/>
  <c r="AQ16" i="2" s="1"/>
  <c r="AM17" i="2"/>
  <c r="AO17" i="2" s="1"/>
  <c r="AQ17" i="2" s="1"/>
  <c r="AM18" i="2"/>
  <c r="AO18" i="2" s="1"/>
  <c r="AQ18" i="2" s="1"/>
  <c r="AM19" i="2"/>
  <c r="AO19" i="2" s="1"/>
  <c r="AQ19" i="2" s="1"/>
  <c r="AM20" i="2"/>
  <c r="AO20" i="2" s="1"/>
  <c r="AQ20" i="2" s="1"/>
  <c r="AM21" i="2"/>
  <c r="AO21" i="2" s="1"/>
  <c r="AQ21" i="2" s="1"/>
  <c r="AM22" i="2"/>
  <c r="AO22" i="2" s="1"/>
  <c r="AQ22" i="2" s="1"/>
  <c r="AM23" i="2"/>
  <c r="AO23" i="2" s="1"/>
  <c r="AQ23" i="2" s="1"/>
  <c r="AM24" i="2"/>
  <c r="AO24" i="2" s="1"/>
  <c r="AQ24" i="2" s="1"/>
  <c r="AM25" i="2"/>
  <c r="AO25" i="2" s="1"/>
  <c r="AQ25" i="2" s="1"/>
  <c r="AM26" i="2"/>
  <c r="AO26" i="2" s="1"/>
  <c r="AQ26" i="2" s="1"/>
  <c r="AM27" i="2"/>
  <c r="AO27" i="2" s="1"/>
  <c r="AQ27" i="2" s="1"/>
  <c r="AM28" i="2"/>
  <c r="AO28" i="2" s="1"/>
  <c r="AQ28" i="2" s="1"/>
  <c r="AM29" i="2"/>
  <c r="AO29" i="2" s="1"/>
  <c r="AQ29" i="2" s="1"/>
  <c r="AM30" i="2"/>
  <c r="AO30" i="2" s="1"/>
  <c r="AQ30" i="2" s="1"/>
  <c r="AM31" i="2"/>
  <c r="AO31" i="2" s="1"/>
  <c r="AQ31" i="2" s="1"/>
  <c r="AM32" i="2"/>
  <c r="AO32" i="2" s="1"/>
  <c r="AQ32" i="2" s="1"/>
  <c r="AM33" i="2"/>
  <c r="AO33" i="2" s="1"/>
  <c r="AQ33" i="2" s="1"/>
  <c r="AM34" i="2"/>
  <c r="AO34" i="2" s="1"/>
  <c r="AQ34" i="2" s="1"/>
  <c r="AM35" i="2"/>
  <c r="AO35" i="2" s="1"/>
  <c r="AQ35" i="2" s="1"/>
  <c r="AM36" i="2"/>
  <c r="AO36" i="2" s="1"/>
  <c r="AQ36" i="2" s="1"/>
  <c r="AM37" i="2"/>
  <c r="AO37" i="2" s="1"/>
  <c r="AQ37" i="2" s="1"/>
  <c r="AM38" i="2"/>
  <c r="AO38" i="2" s="1"/>
  <c r="AQ38" i="2" s="1"/>
  <c r="AM39" i="2"/>
  <c r="AO39" i="2" s="1"/>
  <c r="AQ39" i="2" s="1"/>
  <c r="AM40" i="2"/>
  <c r="AO40" i="2" s="1"/>
  <c r="AQ40" i="2" s="1"/>
  <c r="AM41" i="2"/>
  <c r="AO41" i="2" s="1"/>
  <c r="AQ41" i="2" s="1"/>
  <c r="AM42" i="2"/>
  <c r="AO42" i="2" s="1"/>
  <c r="AQ42" i="2" s="1"/>
  <c r="AM43" i="2"/>
  <c r="AO43" i="2" s="1"/>
  <c r="AQ43" i="2" s="1"/>
  <c r="AM44" i="2"/>
  <c r="AO44" i="2" s="1"/>
  <c r="AQ44" i="2" s="1"/>
  <c r="AM45" i="2"/>
  <c r="AO45" i="2" s="1"/>
  <c r="AQ45" i="2" s="1"/>
  <c r="AM46" i="2"/>
  <c r="AO46" i="2" s="1"/>
  <c r="AQ46" i="2" s="1"/>
  <c r="AM47" i="2"/>
  <c r="AO47" i="2" s="1"/>
  <c r="AQ47" i="2" s="1"/>
  <c r="AM48" i="2"/>
  <c r="AO48" i="2" s="1"/>
  <c r="AQ48" i="2" s="1"/>
  <c r="AM49" i="2"/>
  <c r="AO49" i="2" s="1"/>
  <c r="AQ49" i="2" s="1"/>
  <c r="AM50" i="2"/>
  <c r="AO50" i="2" s="1"/>
  <c r="AQ50" i="2" s="1"/>
  <c r="AM51" i="2"/>
  <c r="AO51" i="2" s="1"/>
  <c r="AQ51" i="2" s="1"/>
  <c r="AM52" i="2"/>
  <c r="AO52" i="2" s="1"/>
  <c r="AQ52" i="2" s="1"/>
  <c r="AM53" i="2"/>
  <c r="AO53" i="2" s="1"/>
  <c r="AQ53" i="2" s="1"/>
  <c r="AM54" i="2"/>
  <c r="AO54" i="2" s="1"/>
  <c r="AQ54" i="2" s="1"/>
  <c r="AM55" i="2"/>
  <c r="AO55" i="2" s="1"/>
  <c r="AQ55" i="2" s="1"/>
  <c r="AM56" i="2"/>
  <c r="AO56" i="2" s="1"/>
  <c r="AQ56" i="2" s="1"/>
  <c r="AM57" i="2"/>
  <c r="AO57" i="2" s="1"/>
  <c r="AQ57" i="2" s="1"/>
  <c r="AM58" i="2"/>
  <c r="AO58" i="2" s="1"/>
  <c r="AQ58" i="2" s="1"/>
  <c r="AM59" i="2"/>
  <c r="AO59" i="2" s="1"/>
  <c r="AQ59" i="2" s="1"/>
  <c r="AM60" i="2"/>
  <c r="AO60" i="2" s="1"/>
  <c r="AQ60" i="2" s="1"/>
  <c r="AM61" i="2"/>
  <c r="AO61" i="2" s="1"/>
  <c r="AQ61" i="2" s="1"/>
  <c r="AM62" i="2"/>
  <c r="AO62" i="2" s="1"/>
  <c r="AQ62" i="2" s="1"/>
  <c r="AM63" i="2"/>
  <c r="AO63" i="2" s="1"/>
  <c r="AQ63" i="2" s="1"/>
  <c r="AM64" i="2"/>
  <c r="AO64" i="2" s="1"/>
  <c r="AQ64" i="2" s="1"/>
  <c r="AM65" i="2"/>
  <c r="AO65" i="2" s="1"/>
  <c r="AQ65" i="2" s="1"/>
  <c r="AM66" i="2"/>
  <c r="AO66" i="2" s="1"/>
  <c r="AQ66" i="2" s="1"/>
  <c r="AM67" i="2"/>
  <c r="AO67" i="2" s="1"/>
  <c r="AQ67" i="2" s="1"/>
  <c r="AM68" i="2"/>
  <c r="AO68" i="2" s="1"/>
  <c r="AQ68" i="2" s="1"/>
  <c r="AM69" i="2"/>
  <c r="AO69" i="2" s="1"/>
  <c r="AQ69" i="2" s="1"/>
  <c r="AM70" i="2"/>
  <c r="AO70" i="2" s="1"/>
  <c r="AQ70" i="2" s="1"/>
  <c r="AM71" i="2"/>
  <c r="AO71" i="2" s="1"/>
  <c r="AQ71" i="2" s="1"/>
  <c r="AM72" i="2"/>
  <c r="AO72" i="2" s="1"/>
  <c r="AQ72" i="2" s="1"/>
  <c r="AM73" i="2"/>
  <c r="AO73" i="2" s="1"/>
  <c r="AQ73" i="2" s="1"/>
  <c r="AM74" i="2"/>
  <c r="AO74" i="2" s="1"/>
  <c r="AQ74" i="2" s="1"/>
  <c r="AM75" i="2"/>
  <c r="AO75" i="2" s="1"/>
  <c r="AQ75" i="2" s="1"/>
  <c r="AM76" i="2"/>
  <c r="AO76" i="2" s="1"/>
  <c r="AQ76" i="2" s="1"/>
  <c r="AM77" i="2"/>
  <c r="AO77" i="2" s="1"/>
  <c r="AQ77" i="2" s="1"/>
  <c r="AM78" i="2"/>
  <c r="AO78" i="2" s="1"/>
  <c r="AQ78" i="2" s="1"/>
  <c r="AM79" i="2"/>
  <c r="AO79" i="2" s="1"/>
  <c r="AQ79" i="2" s="1"/>
  <c r="AM80" i="2"/>
  <c r="AO80" i="2" s="1"/>
  <c r="AQ80" i="2" s="1"/>
  <c r="AM81" i="2"/>
  <c r="AO81" i="2" s="1"/>
  <c r="AQ81" i="2" s="1"/>
  <c r="AM82" i="2"/>
  <c r="AO82" i="2" s="1"/>
  <c r="AQ82" i="2" s="1"/>
  <c r="AM83" i="2"/>
  <c r="AO83" i="2" s="1"/>
  <c r="AQ83" i="2" s="1"/>
  <c r="AM84" i="2"/>
  <c r="AO84" i="2" s="1"/>
  <c r="AQ84" i="2" s="1"/>
  <c r="AM85" i="2"/>
  <c r="AO85" i="2" s="1"/>
  <c r="AQ85" i="2" s="1"/>
  <c r="AM86" i="2"/>
  <c r="AO86" i="2" s="1"/>
  <c r="AQ86" i="2" s="1"/>
  <c r="AM87" i="2"/>
  <c r="AO87" i="2" s="1"/>
  <c r="AQ87" i="2" s="1"/>
  <c r="AM88" i="2"/>
  <c r="AO88" i="2" s="1"/>
  <c r="AQ88" i="2" s="1"/>
  <c r="AM89" i="2"/>
  <c r="AO89" i="2" s="1"/>
  <c r="AQ89" i="2" s="1"/>
  <c r="AM90" i="2"/>
  <c r="AO90" i="2" s="1"/>
  <c r="AQ90" i="2" s="1"/>
  <c r="AM91" i="2"/>
  <c r="AO91" i="2" s="1"/>
  <c r="AQ91" i="2" s="1"/>
  <c r="AM92" i="2"/>
  <c r="AO92" i="2" s="1"/>
  <c r="AQ92" i="2" s="1"/>
  <c r="AM93" i="2"/>
  <c r="AO93" i="2" s="1"/>
  <c r="AQ93" i="2" s="1"/>
  <c r="AM94" i="2"/>
  <c r="AO94" i="2" s="1"/>
  <c r="AQ94" i="2" s="1"/>
  <c r="AM95" i="2"/>
  <c r="AO95" i="2" s="1"/>
  <c r="AQ95" i="2" s="1"/>
  <c r="AM96" i="2"/>
  <c r="AO96" i="2" s="1"/>
  <c r="AQ96" i="2" s="1"/>
  <c r="AM97" i="2"/>
  <c r="AO97" i="2" s="1"/>
  <c r="AQ97" i="2" s="1"/>
  <c r="AM98" i="2"/>
  <c r="AO98" i="2" s="1"/>
  <c r="AQ98" i="2" s="1"/>
  <c r="AM99" i="2"/>
  <c r="AO99" i="2" s="1"/>
  <c r="AQ99" i="2" s="1"/>
  <c r="AM100" i="2"/>
  <c r="AO100" i="2" s="1"/>
  <c r="AQ100" i="2" s="1"/>
  <c r="AM101" i="2"/>
  <c r="AO101" i="2" s="1"/>
  <c r="AQ101" i="2" s="1"/>
  <c r="AM102" i="2"/>
  <c r="AO102" i="2" s="1"/>
  <c r="AQ102" i="2" s="1"/>
  <c r="AM103" i="2"/>
  <c r="AO103" i="2" s="1"/>
  <c r="AQ103" i="2" s="1"/>
  <c r="AM104" i="2"/>
  <c r="AO104" i="2" s="1"/>
  <c r="AQ104" i="2" s="1"/>
  <c r="AM105" i="2"/>
  <c r="AO105" i="2" s="1"/>
  <c r="AQ105" i="2" s="1"/>
  <c r="AM106" i="2"/>
  <c r="AO106" i="2" s="1"/>
  <c r="AQ106" i="2" s="1"/>
  <c r="AM107" i="2"/>
  <c r="AO107" i="2" s="1"/>
  <c r="AQ107" i="2" s="1"/>
  <c r="AM108" i="2"/>
  <c r="AO108" i="2" s="1"/>
  <c r="AQ108" i="2" s="1"/>
  <c r="AM109" i="2"/>
  <c r="AO109" i="2" s="1"/>
  <c r="AQ109" i="2" s="1"/>
  <c r="AM110" i="2"/>
  <c r="AO110" i="2" s="1"/>
  <c r="AQ110" i="2" s="1"/>
  <c r="AM111" i="2"/>
  <c r="AO111" i="2" s="1"/>
  <c r="AQ111" i="2" s="1"/>
  <c r="AM112" i="2"/>
  <c r="AO112" i="2" s="1"/>
  <c r="AQ112" i="2" s="1"/>
  <c r="AM113" i="2"/>
  <c r="AO113" i="2" s="1"/>
  <c r="AQ113" i="2" s="1"/>
  <c r="AM114" i="2"/>
  <c r="AO114" i="2" s="1"/>
  <c r="AQ114" i="2" s="1"/>
  <c r="AM115" i="2"/>
  <c r="AO115" i="2" s="1"/>
  <c r="AQ115" i="2" s="1"/>
  <c r="AM116" i="2"/>
  <c r="AO116" i="2" s="1"/>
  <c r="AQ116" i="2" s="1"/>
  <c r="AM117" i="2"/>
  <c r="AO117" i="2" s="1"/>
  <c r="AQ117" i="2" s="1"/>
  <c r="AM118" i="2"/>
  <c r="AO118" i="2" s="1"/>
  <c r="AQ118" i="2" s="1"/>
  <c r="AM119" i="2"/>
  <c r="AO119" i="2" s="1"/>
  <c r="AQ119" i="2" s="1"/>
  <c r="AM120" i="2"/>
  <c r="AO120" i="2" s="1"/>
  <c r="AQ120" i="2" s="1"/>
  <c r="AM121" i="2"/>
  <c r="AO121" i="2" s="1"/>
  <c r="AQ121" i="2" s="1"/>
  <c r="AM122" i="2"/>
  <c r="AO122" i="2" s="1"/>
  <c r="AQ122" i="2" s="1"/>
  <c r="AM123" i="2"/>
  <c r="AO123" i="2" s="1"/>
  <c r="AQ123" i="2" s="1"/>
  <c r="AM124" i="2"/>
  <c r="AO124" i="2" s="1"/>
  <c r="AQ124" i="2" s="1"/>
  <c r="AM125" i="2"/>
  <c r="AO125" i="2" s="1"/>
  <c r="AQ125" i="2" s="1"/>
  <c r="AM126" i="2"/>
  <c r="AO126" i="2" s="1"/>
  <c r="AQ126" i="2" s="1"/>
  <c r="AM127" i="2"/>
  <c r="AO127" i="2" s="1"/>
  <c r="AQ127" i="2" s="1"/>
  <c r="AM128" i="2"/>
  <c r="AO128" i="2" s="1"/>
  <c r="AQ128" i="2" s="1"/>
  <c r="AM129" i="2"/>
  <c r="AO129" i="2" s="1"/>
  <c r="AQ129" i="2" s="1"/>
  <c r="AM130" i="2"/>
  <c r="AO130" i="2" s="1"/>
  <c r="AQ130" i="2" s="1"/>
  <c r="AM131" i="2"/>
  <c r="AO131" i="2" s="1"/>
  <c r="AQ131" i="2" s="1"/>
  <c r="AM132" i="2"/>
  <c r="AO132" i="2" s="1"/>
  <c r="AQ132" i="2" s="1"/>
  <c r="AM133" i="2"/>
  <c r="AO133" i="2" s="1"/>
  <c r="AQ133" i="2" s="1"/>
  <c r="AM134" i="2"/>
  <c r="AO134" i="2" s="1"/>
  <c r="AQ134" i="2" s="1"/>
  <c r="AM135" i="2"/>
  <c r="AO135" i="2" s="1"/>
  <c r="AQ135" i="2" s="1"/>
  <c r="AM136" i="2"/>
  <c r="AO136" i="2" s="1"/>
  <c r="AQ136" i="2" s="1"/>
  <c r="AM137" i="2"/>
  <c r="AO137" i="2" s="1"/>
  <c r="AQ137" i="2" s="1"/>
  <c r="AM138" i="2"/>
  <c r="AO138" i="2" s="1"/>
  <c r="AQ138" i="2" s="1"/>
  <c r="AM139" i="2"/>
  <c r="AO139" i="2" s="1"/>
  <c r="AQ139" i="2" s="1"/>
  <c r="AM140" i="2"/>
  <c r="AO140" i="2" s="1"/>
  <c r="AQ140" i="2" s="1"/>
  <c r="AM141" i="2"/>
  <c r="AO141" i="2" s="1"/>
  <c r="AQ141" i="2" s="1"/>
  <c r="AM142" i="2"/>
  <c r="AO142" i="2" s="1"/>
  <c r="AQ142" i="2" s="1"/>
  <c r="AM143" i="2"/>
  <c r="AO143" i="2" s="1"/>
  <c r="AQ143" i="2" s="1"/>
  <c r="AM144" i="2"/>
  <c r="AO144" i="2" s="1"/>
  <c r="AQ144" i="2" s="1"/>
  <c r="AM145" i="2"/>
  <c r="AO145" i="2" s="1"/>
  <c r="AQ145" i="2" s="1"/>
  <c r="AM146" i="2"/>
  <c r="AO146" i="2" s="1"/>
  <c r="AQ146" i="2" s="1"/>
  <c r="AM147" i="2"/>
  <c r="AO147" i="2" s="1"/>
  <c r="AQ147" i="2" s="1"/>
  <c r="AM148" i="2"/>
  <c r="AO148" i="2" s="1"/>
  <c r="AQ148" i="2" s="1"/>
  <c r="AM149" i="2"/>
  <c r="AO149" i="2" s="1"/>
  <c r="AQ149" i="2" s="1"/>
  <c r="AM150" i="2"/>
  <c r="AO150" i="2" s="1"/>
  <c r="AQ150" i="2" s="1"/>
  <c r="AM151" i="2"/>
  <c r="AO151" i="2" s="1"/>
  <c r="AQ151" i="2" s="1"/>
  <c r="AM152" i="2"/>
  <c r="AO152" i="2" s="1"/>
  <c r="AQ152" i="2" s="1"/>
  <c r="AM153" i="2"/>
  <c r="AO153" i="2" s="1"/>
  <c r="AQ153" i="2" s="1"/>
  <c r="AM154" i="2"/>
  <c r="AO154" i="2" s="1"/>
  <c r="AQ154" i="2" s="1"/>
  <c r="AM155" i="2"/>
  <c r="AO155" i="2" s="1"/>
  <c r="AQ155" i="2" s="1"/>
  <c r="AM156" i="2"/>
  <c r="AO156" i="2" s="1"/>
  <c r="AQ156" i="2" s="1"/>
  <c r="AM157" i="2"/>
  <c r="AO157" i="2" s="1"/>
  <c r="AQ157" i="2" s="1"/>
  <c r="AM158" i="2"/>
  <c r="AO158" i="2" s="1"/>
  <c r="AQ158" i="2" s="1"/>
  <c r="AM159" i="2"/>
  <c r="AO159" i="2" s="1"/>
  <c r="AQ159" i="2" s="1"/>
  <c r="AM160" i="2"/>
  <c r="AO160" i="2" s="1"/>
  <c r="AQ160" i="2" s="1"/>
  <c r="AM161" i="2"/>
  <c r="AO161" i="2" s="1"/>
  <c r="AQ161" i="2" s="1"/>
  <c r="AM162" i="2"/>
  <c r="AO162" i="2" s="1"/>
  <c r="AQ162" i="2" s="1"/>
  <c r="AM163" i="2"/>
  <c r="AO163" i="2" s="1"/>
  <c r="AQ163" i="2" s="1"/>
  <c r="AM164" i="2"/>
  <c r="AO164" i="2" s="1"/>
  <c r="AQ164" i="2" s="1"/>
  <c r="AM165" i="2"/>
  <c r="AO165" i="2" s="1"/>
  <c r="AQ165" i="2" s="1"/>
  <c r="AM166" i="2"/>
  <c r="AO166" i="2" s="1"/>
  <c r="AQ166" i="2" s="1"/>
  <c r="AM167" i="2"/>
  <c r="AO167" i="2" s="1"/>
  <c r="AQ167" i="2" s="1"/>
  <c r="AM168" i="2"/>
  <c r="AO168" i="2" s="1"/>
  <c r="AQ168" i="2" s="1"/>
  <c r="AM169" i="2"/>
  <c r="AO169" i="2" s="1"/>
  <c r="AQ169" i="2" s="1"/>
  <c r="AM170" i="2"/>
  <c r="AO170" i="2" s="1"/>
  <c r="AQ170" i="2" s="1"/>
  <c r="AM171" i="2"/>
  <c r="AO171" i="2" s="1"/>
  <c r="AQ171" i="2" s="1"/>
  <c r="AM172" i="2"/>
  <c r="AO172" i="2" s="1"/>
  <c r="AQ172" i="2" s="1"/>
  <c r="AM173" i="2"/>
  <c r="AO173" i="2" s="1"/>
  <c r="AQ173" i="2" s="1"/>
  <c r="AM174" i="2"/>
  <c r="AO174" i="2" s="1"/>
  <c r="AQ174" i="2" s="1"/>
  <c r="AM175" i="2"/>
  <c r="AO175" i="2" s="1"/>
  <c r="AQ175" i="2" s="1"/>
  <c r="AM176" i="2"/>
  <c r="AO176" i="2" s="1"/>
  <c r="AQ176" i="2" s="1"/>
  <c r="AM177" i="2"/>
  <c r="AO177" i="2" s="1"/>
  <c r="AQ177" i="2" s="1"/>
  <c r="AM178" i="2"/>
  <c r="AO178" i="2" s="1"/>
  <c r="AQ178" i="2" s="1"/>
  <c r="AM179" i="2"/>
  <c r="AO179" i="2" s="1"/>
  <c r="AQ179" i="2" s="1"/>
  <c r="AM180" i="2"/>
  <c r="AO180" i="2" s="1"/>
  <c r="AQ180" i="2" s="1"/>
  <c r="AM181" i="2"/>
  <c r="AO181" i="2" s="1"/>
  <c r="AQ181" i="2" s="1"/>
  <c r="AM182" i="2"/>
  <c r="AO182" i="2" s="1"/>
  <c r="AQ182" i="2" s="1"/>
  <c r="AM183" i="2"/>
  <c r="AO183" i="2" s="1"/>
  <c r="AQ183" i="2" s="1"/>
  <c r="AM184" i="2"/>
  <c r="AO184" i="2" s="1"/>
  <c r="AQ184" i="2" s="1"/>
  <c r="AM185" i="2"/>
  <c r="AO185" i="2" s="1"/>
  <c r="AQ185" i="2" s="1"/>
  <c r="AM186" i="2"/>
  <c r="AO186" i="2" s="1"/>
  <c r="AQ186" i="2" s="1"/>
  <c r="AM187" i="2"/>
  <c r="AO187" i="2" s="1"/>
  <c r="AQ187" i="2" s="1"/>
  <c r="AM188" i="2"/>
  <c r="AO188" i="2" s="1"/>
  <c r="AQ188" i="2" s="1"/>
  <c r="AM189" i="2"/>
  <c r="AO189" i="2" s="1"/>
  <c r="AQ189" i="2" s="1"/>
  <c r="AM190" i="2"/>
  <c r="AO190" i="2" s="1"/>
  <c r="AQ190" i="2" s="1"/>
  <c r="AM191" i="2"/>
  <c r="AO191" i="2" s="1"/>
  <c r="AQ191" i="2" s="1"/>
  <c r="AM192" i="2"/>
  <c r="AO192" i="2" s="1"/>
  <c r="AQ192" i="2" s="1"/>
  <c r="AM193" i="2"/>
  <c r="AO193" i="2" s="1"/>
  <c r="AQ193" i="2" s="1"/>
  <c r="AM194" i="2"/>
  <c r="AO194" i="2" s="1"/>
  <c r="AQ194" i="2" s="1"/>
  <c r="AM195" i="2"/>
  <c r="AO195" i="2" s="1"/>
  <c r="AQ195" i="2" s="1"/>
  <c r="AM196" i="2"/>
  <c r="AO196" i="2" s="1"/>
  <c r="AQ196" i="2" s="1"/>
  <c r="AM197" i="2"/>
  <c r="AO197" i="2" s="1"/>
  <c r="AQ197" i="2" s="1"/>
  <c r="AM198" i="2"/>
  <c r="AO198" i="2" s="1"/>
  <c r="AQ198" i="2" s="1"/>
  <c r="AM199" i="2"/>
  <c r="AO199" i="2" s="1"/>
  <c r="AQ199" i="2" s="1"/>
  <c r="AM200" i="2"/>
  <c r="AO200" i="2" s="1"/>
  <c r="AQ200" i="2" s="1"/>
  <c r="AM201" i="2"/>
  <c r="AO201" i="2" s="1"/>
  <c r="AQ201" i="2" s="1"/>
  <c r="AM202" i="2"/>
  <c r="AO202" i="2" s="1"/>
  <c r="AQ202" i="2" s="1"/>
  <c r="AM203" i="2"/>
  <c r="AO203" i="2" s="1"/>
  <c r="AQ203" i="2" s="1"/>
  <c r="AM204" i="2"/>
  <c r="AO204" i="2" s="1"/>
  <c r="AQ204" i="2" s="1"/>
  <c r="AM205" i="2"/>
  <c r="AO205" i="2" s="1"/>
  <c r="AQ205" i="2" s="1"/>
  <c r="AM206" i="2"/>
  <c r="AO206" i="2" s="1"/>
  <c r="AQ206" i="2" s="1"/>
  <c r="AM207" i="2"/>
  <c r="AO207" i="2" s="1"/>
  <c r="AQ207" i="2" s="1"/>
  <c r="AM208" i="2"/>
  <c r="AO208" i="2" s="1"/>
  <c r="AQ208" i="2" s="1"/>
  <c r="AM209" i="2"/>
  <c r="AO209" i="2" s="1"/>
  <c r="AQ209" i="2" s="1"/>
  <c r="AM210" i="2"/>
  <c r="AO210" i="2" s="1"/>
  <c r="AQ210" i="2" s="1"/>
  <c r="AM211" i="2"/>
  <c r="AO211" i="2" s="1"/>
  <c r="AQ211" i="2" s="1"/>
  <c r="AM212" i="2"/>
  <c r="AO212" i="2" s="1"/>
  <c r="AQ212" i="2" s="1"/>
  <c r="AM213" i="2"/>
  <c r="AO213" i="2" s="1"/>
  <c r="AQ213" i="2" s="1"/>
  <c r="AM214" i="2"/>
  <c r="AO214" i="2" s="1"/>
  <c r="AQ214" i="2" s="1"/>
  <c r="AM215" i="2"/>
  <c r="AO215" i="2" s="1"/>
  <c r="AQ215" i="2" s="1"/>
  <c r="AM216" i="2"/>
  <c r="AO216" i="2" s="1"/>
  <c r="AQ216" i="2" s="1"/>
  <c r="AM217" i="2"/>
  <c r="AO217" i="2" s="1"/>
  <c r="AQ217" i="2" s="1"/>
  <c r="AM218" i="2"/>
  <c r="AO218" i="2" s="1"/>
  <c r="AQ218" i="2" s="1"/>
  <c r="AM219" i="2"/>
  <c r="AO219" i="2" s="1"/>
  <c r="AQ219" i="2" s="1"/>
  <c r="AM220" i="2"/>
  <c r="AO220" i="2" s="1"/>
  <c r="AQ220" i="2" s="1"/>
  <c r="AM221" i="2"/>
  <c r="AO221" i="2" s="1"/>
  <c r="AQ221" i="2" s="1"/>
  <c r="AM222" i="2"/>
  <c r="AO222" i="2" s="1"/>
  <c r="AQ222" i="2" s="1"/>
  <c r="AM223" i="2"/>
  <c r="AO223" i="2" s="1"/>
  <c r="AQ223" i="2" s="1"/>
  <c r="AM224" i="2"/>
  <c r="AO224" i="2" s="1"/>
  <c r="AQ224" i="2" s="1"/>
  <c r="AM225" i="2"/>
  <c r="AO225" i="2" s="1"/>
  <c r="AQ225" i="2" s="1"/>
  <c r="AM226" i="2"/>
  <c r="AO226" i="2" s="1"/>
  <c r="AQ226" i="2" s="1"/>
  <c r="AM227" i="2"/>
  <c r="AO227" i="2" s="1"/>
  <c r="AQ227" i="2" s="1"/>
  <c r="AM228" i="2"/>
  <c r="AO228" i="2" s="1"/>
  <c r="AQ228" i="2" s="1"/>
  <c r="AM229" i="2"/>
  <c r="AO229" i="2" s="1"/>
  <c r="AQ229" i="2" s="1"/>
  <c r="AM230" i="2"/>
  <c r="AO230" i="2" s="1"/>
  <c r="AQ230" i="2" s="1"/>
  <c r="AM231" i="2"/>
  <c r="AO231" i="2" s="1"/>
  <c r="AQ231" i="2" s="1"/>
  <c r="AM232" i="2"/>
  <c r="AO232" i="2" s="1"/>
  <c r="AQ232" i="2" s="1"/>
  <c r="AM233" i="2"/>
  <c r="AO233" i="2" s="1"/>
  <c r="AQ233" i="2" s="1"/>
  <c r="AM234" i="2"/>
  <c r="AO234" i="2" s="1"/>
  <c r="AQ234" i="2" s="1"/>
  <c r="AM235" i="2"/>
  <c r="AO235" i="2" s="1"/>
  <c r="AQ235" i="2" s="1"/>
  <c r="AM236" i="2"/>
  <c r="AO236" i="2" s="1"/>
  <c r="AQ236" i="2" s="1"/>
  <c r="AM237" i="2"/>
  <c r="AO237" i="2" s="1"/>
  <c r="AQ237" i="2" s="1"/>
  <c r="AM238" i="2"/>
  <c r="AO238" i="2" s="1"/>
  <c r="AQ238" i="2" s="1"/>
  <c r="AM239" i="2"/>
  <c r="AO239" i="2" s="1"/>
  <c r="AQ239" i="2" s="1"/>
  <c r="AM240" i="2"/>
  <c r="AO240" i="2" s="1"/>
  <c r="AQ240" i="2" s="1"/>
  <c r="AM241" i="2"/>
  <c r="AO241" i="2" s="1"/>
  <c r="AQ241" i="2" s="1"/>
  <c r="AM242" i="2"/>
  <c r="AO242" i="2" s="1"/>
  <c r="AQ242" i="2" s="1"/>
  <c r="AM243" i="2"/>
  <c r="AO243" i="2" s="1"/>
  <c r="AQ243" i="2" s="1"/>
  <c r="AM244" i="2"/>
  <c r="AO244" i="2" s="1"/>
  <c r="AQ244" i="2" s="1"/>
  <c r="AM245" i="2"/>
  <c r="AO245" i="2" s="1"/>
  <c r="AQ245" i="2" s="1"/>
  <c r="AM246" i="2"/>
  <c r="AO246" i="2" s="1"/>
  <c r="AQ246" i="2" s="1"/>
  <c r="AM247" i="2"/>
  <c r="AO247" i="2" s="1"/>
  <c r="AQ247" i="2" s="1"/>
  <c r="AM248" i="2"/>
  <c r="AO248" i="2" s="1"/>
  <c r="AQ248" i="2" s="1"/>
  <c r="AM249" i="2"/>
  <c r="AO249" i="2" s="1"/>
  <c r="AQ249" i="2" s="1"/>
  <c r="AM250" i="2"/>
  <c r="AO250" i="2" s="1"/>
  <c r="AQ250" i="2" s="1"/>
  <c r="AM251" i="2"/>
  <c r="AO251" i="2" s="1"/>
  <c r="AQ251" i="2" s="1"/>
  <c r="AM252" i="2"/>
  <c r="AO252" i="2" s="1"/>
  <c r="AQ252" i="2" s="1"/>
  <c r="AM253" i="2"/>
  <c r="AO253" i="2" s="1"/>
  <c r="AQ253" i="2" s="1"/>
  <c r="AM254" i="2"/>
  <c r="AO254" i="2" s="1"/>
  <c r="AQ254" i="2" s="1"/>
  <c r="AM255" i="2"/>
  <c r="AO255" i="2" s="1"/>
  <c r="AQ255" i="2" s="1"/>
  <c r="AM256" i="2"/>
  <c r="AO256" i="2" s="1"/>
  <c r="AQ256" i="2" s="1"/>
  <c r="AM257" i="2"/>
  <c r="AO257" i="2" s="1"/>
  <c r="AQ257" i="2" s="1"/>
  <c r="AM258" i="2"/>
  <c r="AO258" i="2" s="1"/>
  <c r="AQ258" i="2" s="1"/>
  <c r="AM259" i="2"/>
  <c r="AO259" i="2" s="1"/>
  <c r="AQ259" i="2" s="1"/>
  <c r="AM260" i="2"/>
  <c r="AO260" i="2" s="1"/>
  <c r="AQ260" i="2" s="1"/>
  <c r="AM261" i="2"/>
  <c r="AO261" i="2" s="1"/>
  <c r="AQ261" i="2" s="1"/>
  <c r="AM262" i="2"/>
  <c r="AO262" i="2" s="1"/>
  <c r="AQ262" i="2" s="1"/>
  <c r="AM263" i="2"/>
  <c r="AO263" i="2" s="1"/>
  <c r="AQ263" i="2" s="1"/>
  <c r="AM264" i="2"/>
  <c r="AO264" i="2" s="1"/>
  <c r="AQ264" i="2" s="1"/>
  <c r="AM265" i="2"/>
  <c r="AO265" i="2" s="1"/>
  <c r="AQ265" i="2" s="1"/>
  <c r="AM266" i="2"/>
  <c r="AO266" i="2" s="1"/>
  <c r="AQ266" i="2" s="1"/>
  <c r="AM267" i="2"/>
  <c r="AO267" i="2" s="1"/>
  <c r="AQ267" i="2" s="1"/>
  <c r="AM268" i="2"/>
  <c r="AO268" i="2" s="1"/>
  <c r="AQ268" i="2" s="1"/>
  <c r="AM269" i="2"/>
  <c r="AO269" i="2" s="1"/>
  <c r="AQ269" i="2" s="1"/>
  <c r="AM270" i="2"/>
  <c r="AO270" i="2" s="1"/>
  <c r="AQ270" i="2" s="1"/>
  <c r="AM271" i="2"/>
  <c r="AO271" i="2" s="1"/>
  <c r="AQ271" i="2" s="1"/>
  <c r="AM272" i="2"/>
  <c r="AO272" i="2" s="1"/>
  <c r="AQ272" i="2" s="1"/>
  <c r="AM273" i="2"/>
  <c r="AO273" i="2" s="1"/>
  <c r="AQ273" i="2" s="1"/>
  <c r="AM274" i="2"/>
  <c r="AO274" i="2" s="1"/>
  <c r="AQ274" i="2" s="1"/>
  <c r="AM275" i="2"/>
  <c r="AO275" i="2" s="1"/>
  <c r="AQ275" i="2" s="1"/>
  <c r="AM276" i="2"/>
  <c r="AO276" i="2" s="1"/>
  <c r="AQ276" i="2" s="1"/>
  <c r="AM277" i="2"/>
  <c r="AO277" i="2" s="1"/>
  <c r="AQ277" i="2" s="1"/>
  <c r="AM278" i="2"/>
  <c r="AO278" i="2" s="1"/>
  <c r="AQ278" i="2" s="1"/>
  <c r="AM279" i="2"/>
  <c r="AO279" i="2" s="1"/>
  <c r="AQ279" i="2" s="1"/>
  <c r="AM280" i="2"/>
  <c r="AO280" i="2" s="1"/>
  <c r="AQ280" i="2" s="1"/>
  <c r="AM281" i="2"/>
  <c r="AO281" i="2" s="1"/>
  <c r="AQ281" i="2" s="1"/>
  <c r="AM282" i="2"/>
  <c r="AO282" i="2" s="1"/>
  <c r="AQ282" i="2" s="1"/>
  <c r="AM283" i="2"/>
  <c r="AO283" i="2" s="1"/>
  <c r="AQ283" i="2" s="1"/>
  <c r="AM284" i="2"/>
  <c r="AO284" i="2" s="1"/>
  <c r="AQ284" i="2" s="1"/>
  <c r="AM285" i="2"/>
  <c r="AO285" i="2" s="1"/>
  <c r="AQ285" i="2" s="1"/>
  <c r="AM286" i="2"/>
  <c r="AO286" i="2" s="1"/>
  <c r="AQ286" i="2" s="1"/>
  <c r="AM287" i="2"/>
  <c r="AO287" i="2" s="1"/>
  <c r="AQ287" i="2" s="1"/>
  <c r="AM288" i="2"/>
  <c r="AO288" i="2" s="1"/>
  <c r="AQ288" i="2" s="1"/>
  <c r="AM289" i="2"/>
  <c r="AO289" i="2" s="1"/>
  <c r="AQ289" i="2" s="1"/>
  <c r="AM290" i="2"/>
  <c r="AO290" i="2" s="1"/>
  <c r="AQ290" i="2" s="1"/>
  <c r="AM291" i="2"/>
  <c r="AO291" i="2" s="1"/>
  <c r="AQ291" i="2" s="1"/>
  <c r="AM292" i="2"/>
  <c r="AO292" i="2" s="1"/>
  <c r="AQ292" i="2" s="1"/>
  <c r="AM293" i="2"/>
  <c r="AO293" i="2" s="1"/>
  <c r="AQ293" i="2" s="1"/>
  <c r="AM294" i="2"/>
  <c r="AO294" i="2" s="1"/>
  <c r="AQ294" i="2" s="1"/>
  <c r="AM295" i="2"/>
  <c r="AO295" i="2" s="1"/>
  <c r="AQ295" i="2" s="1"/>
  <c r="AM296" i="2"/>
  <c r="AO296" i="2" s="1"/>
  <c r="AQ296" i="2" s="1"/>
  <c r="AM297" i="2"/>
  <c r="AO297" i="2" s="1"/>
  <c r="AQ297" i="2" s="1"/>
  <c r="AM298" i="2"/>
  <c r="AO298" i="2" s="1"/>
  <c r="AQ298" i="2" s="1"/>
  <c r="AM299" i="2"/>
  <c r="AO299" i="2" s="1"/>
  <c r="AQ299" i="2" s="1"/>
  <c r="AM300" i="2"/>
  <c r="AO300" i="2" s="1"/>
  <c r="AQ300" i="2" s="1"/>
  <c r="AM301" i="2"/>
  <c r="AO301" i="2" s="1"/>
  <c r="AQ301" i="2" s="1"/>
  <c r="AM302" i="2"/>
  <c r="AO302" i="2" s="1"/>
  <c r="AQ302" i="2" s="1"/>
  <c r="AM303" i="2"/>
  <c r="AO303" i="2" s="1"/>
  <c r="AQ303" i="2" s="1"/>
  <c r="AM304" i="2"/>
  <c r="AO304" i="2" s="1"/>
  <c r="AQ304" i="2" s="1"/>
  <c r="AM305" i="2"/>
  <c r="AO305" i="2" s="1"/>
  <c r="AQ305" i="2" s="1"/>
  <c r="AM306" i="2"/>
  <c r="AO306" i="2" s="1"/>
  <c r="AQ306" i="2" s="1"/>
  <c r="AM307" i="2"/>
  <c r="AO307" i="2" s="1"/>
  <c r="AQ307" i="2" s="1"/>
  <c r="AM308" i="2"/>
  <c r="AO308" i="2" s="1"/>
  <c r="AQ308" i="2" s="1"/>
  <c r="AM309" i="2"/>
  <c r="AO309" i="2" s="1"/>
  <c r="AQ309" i="2" s="1"/>
  <c r="AM310" i="2"/>
  <c r="AO310" i="2" s="1"/>
  <c r="AQ310" i="2" s="1"/>
  <c r="AM311" i="2"/>
  <c r="AO311" i="2" s="1"/>
  <c r="AQ311" i="2" s="1"/>
  <c r="AM312" i="2"/>
  <c r="AO312" i="2" s="1"/>
  <c r="AQ312" i="2" s="1"/>
  <c r="AM313" i="2"/>
  <c r="AO313" i="2" s="1"/>
  <c r="AQ313" i="2" s="1"/>
  <c r="AM314" i="2"/>
  <c r="AO314" i="2" s="1"/>
  <c r="AQ314" i="2" s="1"/>
  <c r="AM315" i="2"/>
  <c r="AO315" i="2" s="1"/>
  <c r="AQ315" i="2" s="1"/>
  <c r="AM316" i="2"/>
  <c r="AO316" i="2" s="1"/>
  <c r="AQ316" i="2" s="1"/>
  <c r="AM317" i="2"/>
  <c r="AO317" i="2" s="1"/>
  <c r="AQ317" i="2" s="1"/>
  <c r="AM318" i="2"/>
  <c r="AO318" i="2" s="1"/>
  <c r="AQ318" i="2" s="1"/>
  <c r="AM319" i="2"/>
  <c r="AO319" i="2" s="1"/>
  <c r="AQ319" i="2" s="1"/>
  <c r="AM320" i="2"/>
  <c r="AO320" i="2" s="1"/>
  <c r="AQ320" i="2" s="1"/>
  <c r="AM321" i="2"/>
  <c r="AO321" i="2" s="1"/>
  <c r="AQ321" i="2" s="1"/>
  <c r="AM322" i="2"/>
  <c r="AO322" i="2" s="1"/>
  <c r="AQ322" i="2" s="1"/>
  <c r="AM323" i="2"/>
  <c r="AO323" i="2" s="1"/>
  <c r="AQ323" i="2" s="1"/>
  <c r="AM324" i="2"/>
  <c r="AO324" i="2" s="1"/>
  <c r="AQ324" i="2" s="1"/>
  <c r="AM325" i="2"/>
  <c r="AO325" i="2" s="1"/>
  <c r="AQ325" i="2" s="1"/>
  <c r="AM326" i="2"/>
  <c r="AO326" i="2" s="1"/>
  <c r="AQ326" i="2" s="1"/>
  <c r="AM327" i="2"/>
  <c r="AO327" i="2" s="1"/>
  <c r="AQ327" i="2" s="1"/>
  <c r="AM328" i="2"/>
  <c r="AO328" i="2" s="1"/>
  <c r="AQ328" i="2" s="1"/>
  <c r="AM329" i="2"/>
  <c r="AO329" i="2" s="1"/>
  <c r="AQ329" i="2" s="1"/>
  <c r="AM330" i="2"/>
  <c r="AO330" i="2" s="1"/>
  <c r="AQ330" i="2" s="1"/>
  <c r="AM331" i="2"/>
  <c r="AO331" i="2" s="1"/>
  <c r="AQ331" i="2" s="1"/>
  <c r="AM332" i="2"/>
  <c r="AO332" i="2" s="1"/>
  <c r="AQ332" i="2" s="1"/>
  <c r="AM333" i="2"/>
  <c r="AO333" i="2" s="1"/>
  <c r="AQ333" i="2" s="1"/>
  <c r="AM334" i="2"/>
  <c r="AO334" i="2" s="1"/>
  <c r="AQ334" i="2" s="1"/>
  <c r="AM335" i="2"/>
  <c r="AO335" i="2" s="1"/>
  <c r="AQ335" i="2" s="1"/>
  <c r="AM336" i="2"/>
  <c r="AO336" i="2" s="1"/>
  <c r="AQ336" i="2" s="1"/>
  <c r="AM337" i="2"/>
  <c r="AO337" i="2" s="1"/>
  <c r="AQ337" i="2" s="1"/>
  <c r="AM338" i="2"/>
  <c r="AO338" i="2" s="1"/>
  <c r="AQ338" i="2" s="1"/>
  <c r="AM339" i="2"/>
  <c r="AO339" i="2" s="1"/>
  <c r="AQ339" i="2" s="1"/>
  <c r="AM340" i="2"/>
  <c r="AO340" i="2" s="1"/>
  <c r="AQ340" i="2" s="1"/>
  <c r="AM341" i="2"/>
  <c r="AO341" i="2" s="1"/>
  <c r="AQ341" i="2" s="1"/>
  <c r="AM342" i="2"/>
  <c r="AO342" i="2" s="1"/>
  <c r="AQ342" i="2" s="1"/>
  <c r="AM343" i="2"/>
  <c r="AO343" i="2" s="1"/>
  <c r="AQ343" i="2" s="1"/>
  <c r="AM344" i="2"/>
  <c r="AO344" i="2" s="1"/>
  <c r="AQ344" i="2" s="1"/>
  <c r="AM345" i="2"/>
  <c r="AO345" i="2" s="1"/>
  <c r="AQ345" i="2" s="1"/>
  <c r="AM346" i="2"/>
  <c r="AO346" i="2" s="1"/>
  <c r="AQ346" i="2" s="1"/>
  <c r="AM347" i="2"/>
  <c r="AO347" i="2" s="1"/>
  <c r="AQ347" i="2" s="1"/>
  <c r="AM348" i="2"/>
  <c r="AO348" i="2" s="1"/>
  <c r="AQ348" i="2" s="1"/>
  <c r="AM349" i="2"/>
  <c r="AO349" i="2" s="1"/>
  <c r="AQ349" i="2" s="1"/>
  <c r="AM350" i="2"/>
  <c r="AO350" i="2" s="1"/>
  <c r="AQ350" i="2" s="1"/>
  <c r="AM351" i="2"/>
  <c r="AO351" i="2" s="1"/>
  <c r="AQ351" i="2" s="1"/>
  <c r="AM352" i="2"/>
  <c r="AO352" i="2" s="1"/>
  <c r="AQ352" i="2" s="1"/>
  <c r="AM353" i="2"/>
  <c r="AO353" i="2" s="1"/>
  <c r="AQ353" i="2" s="1"/>
  <c r="AM354" i="2"/>
  <c r="AO354" i="2" s="1"/>
  <c r="AQ354" i="2" s="1"/>
  <c r="AM355" i="2"/>
  <c r="AO355" i="2" s="1"/>
  <c r="AQ355" i="2" s="1"/>
  <c r="AM356" i="2"/>
  <c r="AO356" i="2" s="1"/>
  <c r="AQ356" i="2" s="1"/>
  <c r="AM357" i="2"/>
  <c r="AO357" i="2" s="1"/>
  <c r="AQ357" i="2" s="1"/>
  <c r="AM358" i="2"/>
  <c r="AO358" i="2" s="1"/>
  <c r="AQ358" i="2" s="1"/>
  <c r="AM359" i="2"/>
  <c r="AO359" i="2" s="1"/>
  <c r="AQ359" i="2" s="1"/>
  <c r="AM360" i="2"/>
  <c r="AO360" i="2" s="1"/>
  <c r="AQ360" i="2" s="1"/>
  <c r="AM361" i="2"/>
  <c r="AO361" i="2" s="1"/>
  <c r="AQ361" i="2" s="1"/>
  <c r="AM362" i="2"/>
  <c r="AO362" i="2" s="1"/>
  <c r="AQ362" i="2" s="1"/>
  <c r="AM363" i="2"/>
  <c r="AO363" i="2" s="1"/>
  <c r="AQ363" i="2" s="1"/>
  <c r="AM364" i="2"/>
  <c r="AO364" i="2" s="1"/>
  <c r="AQ364" i="2" s="1"/>
  <c r="AM365" i="2"/>
  <c r="AO365" i="2" s="1"/>
  <c r="AQ365" i="2" s="1"/>
  <c r="AM366" i="2"/>
  <c r="AO366" i="2" s="1"/>
  <c r="AQ366" i="2" s="1"/>
  <c r="AM367" i="2"/>
  <c r="AO367" i="2" s="1"/>
  <c r="AQ367" i="2" s="1"/>
  <c r="AM368" i="2"/>
  <c r="AO368" i="2" s="1"/>
  <c r="AQ368" i="2" s="1"/>
  <c r="AM369" i="2"/>
  <c r="AO369" i="2" s="1"/>
  <c r="AQ369" i="2" s="1"/>
  <c r="AM370" i="2"/>
  <c r="AO370" i="2" s="1"/>
  <c r="AQ370" i="2" s="1"/>
  <c r="AM371" i="2"/>
  <c r="AO371" i="2" s="1"/>
  <c r="AQ371" i="2" s="1"/>
  <c r="AM372" i="2"/>
  <c r="AO372" i="2" s="1"/>
  <c r="AQ372" i="2" s="1"/>
  <c r="AM373" i="2"/>
  <c r="AO373" i="2" s="1"/>
  <c r="AQ373" i="2" s="1"/>
  <c r="AM374" i="2"/>
  <c r="AO374" i="2" s="1"/>
  <c r="AQ374" i="2" s="1"/>
  <c r="AM375" i="2"/>
  <c r="AO375" i="2" s="1"/>
  <c r="AQ375" i="2" s="1"/>
  <c r="AM376" i="2"/>
  <c r="AO376" i="2" s="1"/>
  <c r="AQ376" i="2" s="1"/>
  <c r="AM377" i="2"/>
  <c r="AO377" i="2" s="1"/>
  <c r="AQ377" i="2" s="1"/>
  <c r="AM378" i="2"/>
  <c r="AO378" i="2" s="1"/>
  <c r="AQ378" i="2" s="1"/>
  <c r="AM379" i="2"/>
  <c r="AO379" i="2" s="1"/>
  <c r="AQ379" i="2" s="1"/>
  <c r="AM380" i="2"/>
  <c r="AO380" i="2" s="1"/>
  <c r="AQ380" i="2" s="1"/>
  <c r="AM381" i="2"/>
  <c r="AO381" i="2" s="1"/>
  <c r="AQ381" i="2" s="1"/>
  <c r="AM382" i="2"/>
  <c r="AO382" i="2" s="1"/>
  <c r="AQ382" i="2" s="1"/>
  <c r="AM383" i="2"/>
  <c r="AO383" i="2" s="1"/>
  <c r="AQ383" i="2" s="1"/>
  <c r="AM384" i="2"/>
  <c r="AO384" i="2" s="1"/>
  <c r="AQ384" i="2" s="1"/>
  <c r="AM385" i="2"/>
  <c r="AO385" i="2" s="1"/>
  <c r="AQ385" i="2" s="1"/>
  <c r="AM386" i="2"/>
  <c r="AO386" i="2" s="1"/>
  <c r="AQ386" i="2" s="1"/>
  <c r="AM387" i="2"/>
  <c r="AO387" i="2" s="1"/>
  <c r="AQ387" i="2" s="1"/>
  <c r="AM388" i="2"/>
  <c r="AO388" i="2" s="1"/>
  <c r="AQ388" i="2" s="1"/>
  <c r="AM389" i="2"/>
  <c r="AO389" i="2" s="1"/>
  <c r="AQ389" i="2" s="1"/>
  <c r="AM390" i="2"/>
  <c r="AO390" i="2" s="1"/>
  <c r="AQ390" i="2" s="1"/>
  <c r="AM391" i="2"/>
  <c r="AO391" i="2" s="1"/>
  <c r="AQ391" i="2" s="1"/>
  <c r="AM392" i="2"/>
  <c r="AO392" i="2" s="1"/>
  <c r="AQ392" i="2" s="1"/>
  <c r="AM393" i="2"/>
  <c r="AO393" i="2" s="1"/>
  <c r="AQ393" i="2" s="1"/>
  <c r="AM394" i="2"/>
  <c r="AO394" i="2" s="1"/>
  <c r="AQ394" i="2" s="1"/>
  <c r="AM395" i="2"/>
  <c r="AO395" i="2" s="1"/>
  <c r="AQ395" i="2" s="1"/>
  <c r="AM396" i="2"/>
  <c r="AO396" i="2" s="1"/>
  <c r="AQ396" i="2" s="1"/>
  <c r="AM397" i="2"/>
  <c r="AO397" i="2" s="1"/>
  <c r="AQ397" i="2" s="1"/>
  <c r="AM398" i="2"/>
  <c r="AO398" i="2" s="1"/>
  <c r="AQ398" i="2" s="1"/>
  <c r="AM399" i="2"/>
  <c r="AO399" i="2" s="1"/>
  <c r="AQ399" i="2" s="1"/>
  <c r="AM400" i="2"/>
  <c r="AO400" i="2" s="1"/>
  <c r="AQ400" i="2" s="1"/>
  <c r="AM401" i="2"/>
  <c r="AO401" i="2" s="1"/>
  <c r="AQ401" i="2" s="1"/>
  <c r="AM402" i="2"/>
  <c r="AO402" i="2" s="1"/>
  <c r="AQ402" i="2" s="1"/>
  <c r="AM403" i="2"/>
  <c r="AO403" i="2" s="1"/>
  <c r="AQ403" i="2" s="1"/>
  <c r="AM404" i="2"/>
  <c r="AO404" i="2" s="1"/>
  <c r="AQ404" i="2" s="1"/>
  <c r="AM405" i="2"/>
  <c r="AO405" i="2" s="1"/>
  <c r="AQ405" i="2" s="1"/>
  <c r="AM406" i="2"/>
  <c r="AO406" i="2" s="1"/>
  <c r="AQ406" i="2" s="1"/>
  <c r="AM407" i="2"/>
  <c r="AO407" i="2" s="1"/>
  <c r="AQ407" i="2" s="1"/>
  <c r="AM408" i="2"/>
  <c r="AO408" i="2" s="1"/>
  <c r="AQ408" i="2" s="1"/>
  <c r="AM409" i="2"/>
  <c r="AO409" i="2" s="1"/>
  <c r="AQ409" i="2" s="1"/>
  <c r="AM410" i="2"/>
  <c r="AO410" i="2" s="1"/>
  <c r="AQ410" i="2" s="1"/>
  <c r="AM411" i="2"/>
  <c r="AO411" i="2" s="1"/>
  <c r="AQ411" i="2" s="1"/>
  <c r="AM412" i="2"/>
  <c r="AO412" i="2" s="1"/>
  <c r="AQ412" i="2" s="1"/>
  <c r="AM413" i="2"/>
  <c r="AO413" i="2" s="1"/>
  <c r="AQ413" i="2" s="1"/>
  <c r="AM414" i="2"/>
  <c r="AO414" i="2" s="1"/>
  <c r="AQ414" i="2" s="1"/>
  <c r="AM415" i="2"/>
  <c r="AO415" i="2" s="1"/>
  <c r="AQ415" i="2" s="1"/>
  <c r="AM416" i="2"/>
  <c r="AO416" i="2" s="1"/>
  <c r="AQ416" i="2" s="1"/>
  <c r="AM417" i="2"/>
  <c r="AO417" i="2" s="1"/>
  <c r="AQ417" i="2" s="1"/>
  <c r="AM418" i="2"/>
  <c r="AO418" i="2" s="1"/>
  <c r="AQ418" i="2" s="1"/>
  <c r="AM419" i="2"/>
  <c r="AO419" i="2" s="1"/>
  <c r="AQ419" i="2" s="1"/>
  <c r="AM420" i="2"/>
  <c r="AO420" i="2" s="1"/>
  <c r="AQ420" i="2" s="1"/>
  <c r="AM421" i="2"/>
  <c r="AO421" i="2" s="1"/>
  <c r="AQ421" i="2" s="1"/>
  <c r="AM422" i="2"/>
  <c r="AO422" i="2" s="1"/>
  <c r="AQ422" i="2" s="1"/>
  <c r="AM423" i="2"/>
  <c r="AO423" i="2" s="1"/>
  <c r="AQ423" i="2" s="1"/>
  <c r="AM424" i="2"/>
  <c r="AO424" i="2" s="1"/>
  <c r="AQ424" i="2" s="1"/>
  <c r="AM425" i="2"/>
  <c r="AO425" i="2" s="1"/>
  <c r="AQ425" i="2" s="1"/>
  <c r="AM426" i="2"/>
  <c r="AO426" i="2" s="1"/>
  <c r="AQ426" i="2" s="1"/>
  <c r="AM427" i="2"/>
  <c r="AO427" i="2" s="1"/>
  <c r="AQ427" i="2" s="1"/>
  <c r="AM428" i="2"/>
  <c r="AO428" i="2" s="1"/>
  <c r="AQ428" i="2" s="1"/>
  <c r="AM429" i="2"/>
  <c r="AO429" i="2" s="1"/>
  <c r="AQ429" i="2" s="1"/>
  <c r="AM430" i="2"/>
  <c r="AO430" i="2" s="1"/>
  <c r="AQ430" i="2" s="1"/>
  <c r="AM431" i="2"/>
  <c r="AO431" i="2" s="1"/>
  <c r="AQ431" i="2" s="1"/>
  <c r="AM432" i="2"/>
  <c r="AO432" i="2" s="1"/>
  <c r="AQ432" i="2" s="1"/>
  <c r="AM433" i="2"/>
  <c r="AO433" i="2" s="1"/>
  <c r="AQ433" i="2" s="1"/>
  <c r="AM434" i="2"/>
  <c r="AO434" i="2" s="1"/>
  <c r="AQ434" i="2" s="1"/>
  <c r="AM435" i="2"/>
  <c r="AO435" i="2" s="1"/>
  <c r="AQ435" i="2" s="1"/>
  <c r="AM436" i="2"/>
  <c r="AO436" i="2" s="1"/>
  <c r="AQ436" i="2" s="1"/>
  <c r="AM437" i="2"/>
  <c r="AO437" i="2" s="1"/>
  <c r="AQ437" i="2" s="1"/>
  <c r="AM438" i="2"/>
  <c r="AO438" i="2" s="1"/>
  <c r="AQ438" i="2" s="1"/>
  <c r="AM439" i="2"/>
  <c r="AO439" i="2" s="1"/>
  <c r="AQ439" i="2" s="1"/>
  <c r="AM440" i="2"/>
  <c r="AO440" i="2" s="1"/>
  <c r="AQ440" i="2" s="1"/>
  <c r="AM441" i="2"/>
  <c r="AO441" i="2" s="1"/>
  <c r="AQ441" i="2" s="1"/>
  <c r="AM442" i="2"/>
  <c r="AO442" i="2" s="1"/>
  <c r="AQ442" i="2" s="1"/>
  <c r="AM443" i="2"/>
  <c r="AO443" i="2" s="1"/>
  <c r="AQ443" i="2" s="1"/>
  <c r="AM444" i="2"/>
  <c r="AO444" i="2" s="1"/>
  <c r="AQ444" i="2" s="1"/>
  <c r="AM445" i="2"/>
  <c r="AO445" i="2" s="1"/>
  <c r="AQ445" i="2" s="1"/>
  <c r="AM446" i="2"/>
  <c r="AO446" i="2" s="1"/>
  <c r="AQ446" i="2" s="1"/>
  <c r="AM447" i="2"/>
  <c r="AO447" i="2" s="1"/>
  <c r="AQ447" i="2" s="1"/>
  <c r="AM448" i="2"/>
  <c r="AO448" i="2" s="1"/>
  <c r="AQ448" i="2" s="1"/>
  <c r="AM449" i="2"/>
  <c r="AO449" i="2" s="1"/>
  <c r="AQ449" i="2" s="1"/>
  <c r="AM450" i="2"/>
  <c r="AO450" i="2" s="1"/>
  <c r="AQ450" i="2" s="1"/>
  <c r="AM451" i="2"/>
  <c r="AO451" i="2" s="1"/>
  <c r="AQ451" i="2" s="1"/>
  <c r="AM452" i="2"/>
  <c r="AO452" i="2" s="1"/>
  <c r="AQ452" i="2" s="1"/>
  <c r="AM453" i="2"/>
  <c r="AO453" i="2" s="1"/>
  <c r="AQ453" i="2" s="1"/>
  <c r="AM454" i="2"/>
  <c r="AO454" i="2" s="1"/>
  <c r="AQ454" i="2" s="1"/>
  <c r="AM455" i="2"/>
  <c r="AO455" i="2" s="1"/>
  <c r="AQ455" i="2" s="1"/>
  <c r="AM456" i="2"/>
  <c r="AO456" i="2" s="1"/>
  <c r="AQ456" i="2" s="1"/>
  <c r="AM457" i="2"/>
  <c r="AO457" i="2" s="1"/>
  <c r="AQ457" i="2" s="1"/>
  <c r="AM458" i="2"/>
  <c r="AO458" i="2" s="1"/>
  <c r="AQ458" i="2" s="1"/>
  <c r="AM459" i="2"/>
  <c r="AO459" i="2" s="1"/>
  <c r="AQ459" i="2" s="1"/>
  <c r="AM460" i="2"/>
  <c r="AO460" i="2" s="1"/>
  <c r="AQ460" i="2" s="1"/>
  <c r="AM461" i="2"/>
  <c r="AO461" i="2" s="1"/>
  <c r="AQ461" i="2" s="1"/>
  <c r="AM462" i="2"/>
  <c r="AO462" i="2" s="1"/>
  <c r="AQ462" i="2" s="1"/>
  <c r="AM463" i="2"/>
  <c r="AO463" i="2" s="1"/>
  <c r="AQ463" i="2" s="1"/>
  <c r="AM464" i="2"/>
  <c r="AO464" i="2" s="1"/>
  <c r="AQ464" i="2" s="1"/>
  <c r="AM465" i="2"/>
  <c r="AO465" i="2" s="1"/>
  <c r="AQ465" i="2" s="1"/>
  <c r="AM466" i="2"/>
  <c r="AO466" i="2" s="1"/>
  <c r="AQ466" i="2" s="1"/>
  <c r="AM467" i="2"/>
  <c r="AO467" i="2" s="1"/>
  <c r="AQ467" i="2" s="1"/>
  <c r="AM468" i="2"/>
  <c r="AO468" i="2" s="1"/>
  <c r="AQ468" i="2" s="1"/>
  <c r="AM469" i="2"/>
  <c r="AO469" i="2" s="1"/>
  <c r="AQ469" i="2" s="1"/>
  <c r="AM470" i="2"/>
  <c r="AO470" i="2" s="1"/>
  <c r="AQ470" i="2" s="1"/>
  <c r="AM471" i="2"/>
  <c r="AO471" i="2" s="1"/>
  <c r="AQ471" i="2" s="1"/>
  <c r="AM472" i="2"/>
  <c r="AO472" i="2" s="1"/>
  <c r="AQ472" i="2" s="1"/>
  <c r="AM473" i="2"/>
  <c r="AO473" i="2" s="1"/>
  <c r="AQ473" i="2" s="1"/>
  <c r="AM474" i="2"/>
  <c r="AO474" i="2" s="1"/>
  <c r="AQ474" i="2" s="1"/>
  <c r="AM475" i="2"/>
  <c r="AO475" i="2" s="1"/>
  <c r="AQ475" i="2" s="1"/>
  <c r="AM476" i="2"/>
  <c r="AO476" i="2" s="1"/>
  <c r="AQ476" i="2" s="1"/>
  <c r="AM477" i="2"/>
  <c r="AO477" i="2" s="1"/>
  <c r="AQ477" i="2" s="1"/>
  <c r="AM478" i="2"/>
  <c r="AO478" i="2" s="1"/>
  <c r="AQ478" i="2" s="1"/>
  <c r="AM479" i="2"/>
  <c r="AO479" i="2" s="1"/>
  <c r="AQ479" i="2" s="1"/>
  <c r="AM480" i="2"/>
  <c r="AO480" i="2" s="1"/>
  <c r="AQ480" i="2" s="1"/>
  <c r="AM481" i="2"/>
  <c r="AO481" i="2" s="1"/>
  <c r="AQ481" i="2" s="1"/>
  <c r="AM482" i="2"/>
  <c r="AO482" i="2" s="1"/>
  <c r="AQ482" i="2" s="1"/>
  <c r="AM483" i="2"/>
  <c r="AO483" i="2" s="1"/>
  <c r="AQ483" i="2" s="1"/>
  <c r="AM484" i="2"/>
  <c r="AO484" i="2" s="1"/>
  <c r="AQ484" i="2" s="1"/>
  <c r="AM485" i="2"/>
  <c r="AO485" i="2" s="1"/>
  <c r="AQ485" i="2" s="1"/>
  <c r="AM486" i="2"/>
  <c r="AO486" i="2" s="1"/>
  <c r="AQ486" i="2" s="1"/>
  <c r="AM487" i="2"/>
  <c r="AO487" i="2" s="1"/>
  <c r="AQ487" i="2" s="1"/>
  <c r="AM488" i="2"/>
  <c r="AO488" i="2" s="1"/>
  <c r="AQ488" i="2" s="1"/>
  <c r="AM489" i="2"/>
  <c r="AO489" i="2" s="1"/>
  <c r="AQ489" i="2" s="1"/>
  <c r="AM490" i="2"/>
  <c r="AO490" i="2" s="1"/>
  <c r="AQ490" i="2" s="1"/>
  <c r="AM491" i="2"/>
  <c r="AO491" i="2" s="1"/>
  <c r="AQ491" i="2" s="1"/>
  <c r="AM492" i="2"/>
  <c r="AO492" i="2" s="1"/>
  <c r="AQ492" i="2" s="1"/>
  <c r="AM493" i="2"/>
  <c r="AO493" i="2" s="1"/>
  <c r="AQ493" i="2" s="1"/>
  <c r="AM494" i="2"/>
  <c r="AO494" i="2" s="1"/>
  <c r="AQ494" i="2" s="1"/>
  <c r="AM495" i="2"/>
  <c r="AO495" i="2" s="1"/>
  <c r="AQ495" i="2" s="1"/>
  <c r="AM496" i="2"/>
  <c r="AO496" i="2" s="1"/>
  <c r="AQ496" i="2" s="1"/>
  <c r="AM497" i="2"/>
  <c r="AO497" i="2" s="1"/>
  <c r="AQ497" i="2" s="1"/>
  <c r="AM498" i="2"/>
  <c r="AO498" i="2" s="1"/>
  <c r="AQ498" i="2" s="1"/>
  <c r="AM499" i="2"/>
  <c r="AO499" i="2" s="1"/>
  <c r="AQ499" i="2" s="1"/>
  <c r="AM500" i="2"/>
  <c r="AO500" i="2" s="1"/>
  <c r="AQ500" i="2" s="1"/>
  <c r="AM501" i="2"/>
  <c r="AO501" i="2" s="1"/>
  <c r="AQ501" i="2" s="1"/>
  <c r="AM502" i="2"/>
  <c r="AO502" i="2" s="1"/>
  <c r="AQ502" i="2" s="1"/>
  <c r="AM503" i="2"/>
  <c r="AO503" i="2" s="1"/>
  <c r="AQ503" i="2" s="1"/>
  <c r="AM504" i="2"/>
  <c r="AO504" i="2" s="1"/>
  <c r="AQ504" i="2" s="1"/>
  <c r="AM505" i="2"/>
  <c r="AO505" i="2" s="1"/>
  <c r="AQ505" i="2" s="1"/>
  <c r="AM506" i="2"/>
  <c r="AO506" i="2" s="1"/>
  <c r="AQ506" i="2" s="1"/>
  <c r="AM507" i="2"/>
  <c r="AO507" i="2" s="1"/>
  <c r="AQ507" i="2" s="1"/>
  <c r="AM508" i="2"/>
  <c r="AO508" i="2" s="1"/>
  <c r="AQ508" i="2" s="1"/>
  <c r="AM509" i="2"/>
  <c r="AO509" i="2" s="1"/>
  <c r="AQ509" i="2" s="1"/>
  <c r="AM510" i="2"/>
  <c r="AO510" i="2" s="1"/>
  <c r="AQ510" i="2" s="1"/>
  <c r="AM511" i="2"/>
  <c r="AO511" i="2" s="1"/>
  <c r="AQ511" i="2" s="1"/>
  <c r="AM512" i="2"/>
  <c r="AO512" i="2" s="1"/>
  <c r="AQ512" i="2" s="1"/>
  <c r="AM513" i="2"/>
  <c r="AO513" i="2" s="1"/>
  <c r="AQ513" i="2" s="1"/>
  <c r="AM514" i="2"/>
  <c r="AO514" i="2" s="1"/>
  <c r="AQ514" i="2" s="1"/>
  <c r="AM515" i="2"/>
  <c r="AO515" i="2" s="1"/>
  <c r="AQ515" i="2" s="1"/>
  <c r="AM516" i="2"/>
  <c r="AO516" i="2" s="1"/>
  <c r="AQ516" i="2" s="1"/>
  <c r="AM517" i="2"/>
  <c r="AO517" i="2" s="1"/>
  <c r="AQ517" i="2" s="1"/>
  <c r="AM518" i="2"/>
  <c r="AO518" i="2" s="1"/>
  <c r="AQ518" i="2" s="1"/>
  <c r="AM519" i="2"/>
  <c r="AO519" i="2" s="1"/>
  <c r="AQ519" i="2" s="1"/>
  <c r="AM520" i="2"/>
  <c r="AO520" i="2" s="1"/>
  <c r="AQ520" i="2" s="1"/>
  <c r="AM521" i="2"/>
  <c r="AO521" i="2" s="1"/>
  <c r="AQ521" i="2" s="1"/>
  <c r="AM522" i="2"/>
  <c r="AO522" i="2" s="1"/>
  <c r="AQ522" i="2" s="1"/>
  <c r="AM523" i="2"/>
  <c r="AO523" i="2" s="1"/>
  <c r="AQ523" i="2" s="1"/>
  <c r="AM524" i="2"/>
  <c r="AO524" i="2" s="1"/>
  <c r="AQ524" i="2" s="1"/>
  <c r="AM525" i="2"/>
  <c r="AO525" i="2" s="1"/>
  <c r="AQ525" i="2" s="1"/>
  <c r="AM526" i="2"/>
  <c r="AO526" i="2" s="1"/>
  <c r="AQ526" i="2" s="1"/>
  <c r="AM527" i="2"/>
  <c r="AO527" i="2" s="1"/>
  <c r="AQ527" i="2" s="1"/>
  <c r="AM528" i="2"/>
  <c r="AO528" i="2" s="1"/>
  <c r="AQ528" i="2" s="1"/>
  <c r="AM529" i="2"/>
  <c r="AO529" i="2" s="1"/>
  <c r="AQ529" i="2" s="1"/>
  <c r="AM530" i="2"/>
  <c r="AO530" i="2" s="1"/>
  <c r="AQ530" i="2" s="1"/>
  <c r="AM531" i="2"/>
  <c r="AO531" i="2" s="1"/>
  <c r="AQ531" i="2" s="1"/>
  <c r="AM532" i="2"/>
  <c r="AO532" i="2" s="1"/>
  <c r="AQ532" i="2" s="1"/>
  <c r="AM533" i="2"/>
  <c r="AO533" i="2" s="1"/>
  <c r="AQ533" i="2" s="1"/>
  <c r="AM534" i="2"/>
  <c r="AO534" i="2" s="1"/>
  <c r="AQ534" i="2" s="1"/>
  <c r="AM535" i="2"/>
  <c r="AO535" i="2" s="1"/>
  <c r="AQ535" i="2" s="1"/>
  <c r="AM536" i="2"/>
  <c r="AO536" i="2" s="1"/>
  <c r="AQ536" i="2" s="1"/>
  <c r="AM537" i="2"/>
  <c r="AO537" i="2" s="1"/>
  <c r="AQ537" i="2" s="1"/>
  <c r="AM538" i="2"/>
  <c r="AO538" i="2" s="1"/>
  <c r="AQ538" i="2" s="1"/>
  <c r="AM539" i="2"/>
  <c r="AO539" i="2" s="1"/>
  <c r="AQ539" i="2" s="1"/>
  <c r="AM540" i="2"/>
  <c r="AO540" i="2" s="1"/>
  <c r="AQ540" i="2" s="1"/>
  <c r="AM541" i="2"/>
  <c r="AO541" i="2" s="1"/>
  <c r="AQ541" i="2" s="1"/>
  <c r="AM542" i="2"/>
  <c r="AO542" i="2" s="1"/>
  <c r="AQ542" i="2" s="1"/>
  <c r="AM543" i="2"/>
  <c r="AO543" i="2" s="1"/>
  <c r="AQ543" i="2" s="1"/>
  <c r="AM544" i="2"/>
  <c r="AO544" i="2" s="1"/>
  <c r="AQ544" i="2" s="1"/>
  <c r="AM545" i="2"/>
  <c r="AO545" i="2" s="1"/>
  <c r="AQ545" i="2" s="1"/>
  <c r="AM546" i="2"/>
  <c r="AO546" i="2" s="1"/>
  <c r="AQ546" i="2" s="1"/>
  <c r="AM547" i="2"/>
  <c r="AO547" i="2" s="1"/>
  <c r="AQ547" i="2" s="1"/>
  <c r="AM548" i="2"/>
  <c r="AO548" i="2" s="1"/>
  <c r="AQ548" i="2" s="1"/>
  <c r="AM549" i="2"/>
  <c r="AO549" i="2" s="1"/>
  <c r="AQ549" i="2" s="1"/>
  <c r="AM550" i="2"/>
  <c r="AO550" i="2" s="1"/>
  <c r="AQ550" i="2" s="1"/>
  <c r="AM551" i="2"/>
  <c r="AO551" i="2" s="1"/>
  <c r="AQ551" i="2" s="1"/>
  <c r="AM552" i="2"/>
  <c r="AO552" i="2" s="1"/>
  <c r="AQ552" i="2" s="1"/>
  <c r="AM553" i="2"/>
  <c r="AO553" i="2" s="1"/>
  <c r="AQ553" i="2" s="1"/>
  <c r="AM554" i="2"/>
  <c r="AO554" i="2" s="1"/>
  <c r="AQ554" i="2" s="1"/>
  <c r="AM555" i="2"/>
  <c r="AO555" i="2" s="1"/>
  <c r="AQ555" i="2" s="1"/>
  <c r="AM556" i="2"/>
  <c r="AO556" i="2" s="1"/>
  <c r="AQ556" i="2" s="1"/>
  <c r="AM557" i="2"/>
  <c r="AO557" i="2" s="1"/>
  <c r="AQ557" i="2" s="1"/>
  <c r="AM558" i="2"/>
  <c r="AO558" i="2" s="1"/>
  <c r="AQ558" i="2" s="1"/>
  <c r="AM559" i="2"/>
  <c r="AO559" i="2" s="1"/>
  <c r="AQ559" i="2" s="1"/>
  <c r="AM560" i="2"/>
  <c r="AO560" i="2" s="1"/>
  <c r="AQ560" i="2" s="1"/>
  <c r="AM561" i="2"/>
  <c r="AO561" i="2" s="1"/>
  <c r="AQ561" i="2" s="1"/>
  <c r="AM562" i="2"/>
  <c r="AO562" i="2" s="1"/>
  <c r="AQ562" i="2" s="1"/>
  <c r="AM563" i="2"/>
  <c r="AO563" i="2" s="1"/>
  <c r="AQ563" i="2" s="1"/>
  <c r="AM564" i="2"/>
  <c r="AO564" i="2" s="1"/>
  <c r="AQ564" i="2" s="1"/>
  <c r="AM565" i="2"/>
  <c r="AO565" i="2" s="1"/>
  <c r="AQ565" i="2" s="1"/>
  <c r="AM566" i="2"/>
  <c r="AO566" i="2" s="1"/>
  <c r="AQ566" i="2" s="1"/>
  <c r="AM567" i="2"/>
  <c r="AO567" i="2" s="1"/>
  <c r="AQ567" i="2" s="1"/>
  <c r="AM568" i="2"/>
  <c r="AO568" i="2" s="1"/>
  <c r="AQ568" i="2" s="1"/>
  <c r="AM569" i="2"/>
  <c r="AO569" i="2" s="1"/>
  <c r="AQ569" i="2" s="1"/>
  <c r="AM570" i="2"/>
  <c r="AO570" i="2" s="1"/>
  <c r="AQ570" i="2" s="1"/>
  <c r="AM571" i="2"/>
  <c r="AO571" i="2" s="1"/>
  <c r="AQ571" i="2" s="1"/>
  <c r="AM572" i="2"/>
  <c r="AO572" i="2" s="1"/>
  <c r="AQ572" i="2" s="1"/>
  <c r="AM573" i="2"/>
  <c r="AO573" i="2" s="1"/>
  <c r="AQ573" i="2" s="1"/>
  <c r="AM574" i="2"/>
  <c r="AO574" i="2" s="1"/>
  <c r="AQ574" i="2" s="1"/>
  <c r="AM575" i="2"/>
  <c r="AO575" i="2" s="1"/>
  <c r="AQ575" i="2" s="1"/>
  <c r="AM576" i="2"/>
  <c r="AO576" i="2" s="1"/>
  <c r="AQ576" i="2" s="1"/>
  <c r="AM2" i="2"/>
  <c r="AO2" i="2" s="1"/>
  <c r="AQ2" i="2" s="1"/>
  <c r="AN3" i="2"/>
  <c r="AP3" i="2" s="1"/>
  <c r="AN4" i="2"/>
  <c r="AP4" i="2" s="1"/>
  <c r="AN5" i="2"/>
  <c r="AP5" i="2" s="1"/>
  <c r="AN6" i="2"/>
  <c r="AP6" i="2" s="1"/>
  <c r="AN7" i="2"/>
  <c r="AP7" i="2" s="1"/>
  <c r="AN8" i="2"/>
  <c r="AP8" i="2" s="1"/>
  <c r="AN9" i="2"/>
  <c r="AP9" i="2" s="1"/>
  <c r="AN10" i="2"/>
  <c r="AP10" i="2" s="1"/>
  <c r="AN11" i="2"/>
  <c r="AP11" i="2" s="1"/>
  <c r="AN12" i="2"/>
  <c r="AP12" i="2" s="1"/>
  <c r="AN13" i="2"/>
  <c r="AP13" i="2" s="1"/>
  <c r="AN14" i="2"/>
  <c r="AP14" i="2" s="1"/>
  <c r="AN15" i="2"/>
  <c r="AP15" i="2" s="1"/>
  <c r="AN16" i="2"/>
  <c r="AP16" i="2" s="1"/>
  <c r="AN17" i="2"/>
  <c r="AP17" i="2" s="1"/>
  <c r="AN18" i="2"/>
  <c r="AP18" i="2" s="1"/>
  <c r="AN19" i="2"/>
  <c r="AP19" i="2" s="1"/>
  <c r="AN20" i="2"/>
  <c r="AP20" i="2" s="1"/>
  <c r="AN21" i="2"/>
  <c r="AP21" i="2" s="1"/>
  <c r="AN22" i="2"/>
  <c r="AP22" i="2" s="1"/>
  <c r="AN23" i="2"/>
  <c r="AP23" i="2" s="1"/>
  <c r="AN24" i="2"/>
  <c r="AP24" i="2" s="1"/>
  <c r="AN25" i="2"/>
  <c r="AP25" i="2" s="1"/>
  <c r="AN26" i="2"/>
  <c r="AP26" i="2" s="1"/>
  <c r="AN27" i="2"/>
  <c r="AP27" i="2" s="1"/>
  <c r="AN28" i="2"/>
  <c r="AP28" i="2" s="1"/>
  <c r="AN29" i="2"/>
  <c r="AP29" i="2" s="1"/>
  <c r="AN30" i="2"/>
  <c r="AP30" i="2" s="1"/>
  <c r="AN31" i="2"/>
  <c r="AP31" i="2" s="1"/>
  <c r="AN32" i="2"/>
  <c r="AP32" i="2" s="1"/>
  <c r="AN33" i="2"/>
  <c r="AP33" i="2" s="1"/>
  <c r="AN34" i="2"/>
  <c r="AP34" i="2" s="1"/>
  <c r="AN35" i="2"/>
  <c r="AP35" i="2" s="1"/>
  <c r="AN36" i="2"/>
  <c r="AP36" i="2" s="1"/>
  <c r="AN37" i="2"/>
  <c r="AP37" i="2" s="1"/>
  <c r="AN38" i="2"/>
  <c r="AP38" i="2" s="1"/>
  <c r="AN39" i="2"/>
  <c r="AP39" i="2" s="1"/>
  <c r="AN40" i="2"/>
  <c r="AP40" i="2" s="1"/>
  <c r="AN41" i="2"/>
  <c r="AP41" i="2" s="1"/>
  <c r="AN42" i="2"/>
  <c r="AP42" i="2" s="1"/>
  <c r="AN43" i="2"/>
  <c r="AP43" i="2" s="1"/>
  <c r="AN44" i="2"/>
  <c r="AP44" i="2" s="1"/>
  <c r="AN45" i="2"/>
  <c r="AP45" i="2" s="1"/>
  <c r="AN46" i="2"/>
  <c r="AP46" i="2" s="1"/>
  <c r="AN47" i="2"/>
  <c r="AP47" i="2" s="1"/>
  <c r="AN48" i="2"/>
  <c r="AP48" i="2" s="1"/>
  <c r="AN49" i="2"/>
  <c r="AP49" i="2" s="1"/>
  <c r="AN50" i="2"/>
  <c r="AP50" i="2" s="1"/>
  <c r="AN51" i="2"/>
  <c r="AP51" i="2" s="1"/>
  <c r="AN52" i="2"/>
  <c r="AP52" i="2" s="1"/>
  <c r="AN53" i="2"/>
  <c r="AP53" i="2" s="1"/>
  <c r="AN54" i="2"/>
  <c r="AP54" i="2" s="1"/>
  <c r="AN55" i="2"/>
  <c r="AP55" i="2" s="1"/>
  <c r="AN56" i="2"/>
  <c r="AP56" i="2" s="1"/>
  <c r="AN57" i="2"/>
  <c r="AP57" i="2" s="1"/>
  <c r="AN58" i="2"/>
  <c r="AP58" i="2" s="1"/>
  <c r="AN59" i="2"/>
  <c r="AP59" i="2" s="1"/>
  <c r="AN60" i="2"/>
  <c r="AP60" i="2" s="1"/>
  <c r="AN61" i="2"/>
  <c r="AP61" i="2" s="1"/>
  <c r="AN62" i="2"/>
  <c r="AP62" i="2" s="1"/>
  <c r="AN63" i="2"/>
  <c r="AP63" i="2" s="1"/>
  <c r="AN64" i="2"/>
  <c r="AP64" i="2" s="1"/>
  <c r="AN65" i="2"/>
  <c r="AP65" i="2" s="1"/>
  <c r="AN66" i="2"/>
  <c r="AP66" i="2" s="1"/>
  <c r="AN67" i="2"/>
  <c r="AP67" i="2" s="1"/>
  <c r="AN68" i="2"/>
  <c r="AP68" i="2" s="1"/>
  <c r="AN69" i="2"/>
  <c r="AP69" i="2" s="1"/>
  <c r="AN70" i="2"/>
  <c r="AP70" i="2" s="1"/>
  <c r="AN71" i="2"/>
  <c r="AP71" i="2" s="1"/>
  <c r="AN72" i="2"/>
  <c r="AP72" i="2" s="1"/>
  <c r="AN73" i="2"/>
  <c r="AP73" i="2" s="1"/>
  <c r="AN74" i="2"/>
  <c r="AP74" i="2" s="1"/>
  <c r="AN75" i="2"/>
  <c r="AP75" i="2" s="1"/>
  <c r="AN76" i="2"/>
  <c r="AP76" i="2" s="1"/>
  <c r="AN77" i="2"/>
  <c r="AP77" i="2" s="1"/>
  <c r="AN78" i="2"/>
  <c r="AP78" i="2" s="1"/>
  <c r="AN79" i="2"/>
  <c r="AP79" i="2" s="1"/>
  <c r="AN80" i="2"/>
  <c r="AP80" i="2" s="1"/>
  <c r="AN81" i="2"/>
  <c r="AP81" i="2" s="1"/>
  <c r="AN82" i="2"/>
  <c r="AP82" i="2" s="1"/>
  <c r="AN83" i="2"/>
  <c r="AP83" i="2" s="1"/>
  <c r="AN84" i="2"/>
  <c r="AP84" i="2" s="1"/>
  <c r="AN85" i="2"/>
  <c r="AP85" i="2" s="1"/>
  <c r="AN86" i="2"/>
  <c r="AP86" i="2" s="1"/>
  <c r="AN87" i="2"/>
  <c r="AP87" i="2" s="1"/>
  <c r="AN88" i="2"/>
  <c r="AP88" i="2" s="1"/>
  <c r="AN89" i="2"/>
  <c r="AP89" i="2" s="1"/>
  <c r="AN90" i="2"/>
  <c r="AP90" i="2" s="1"/>
  <c r="AN91" i="2"/>
  <c r="AP91" i="2" s="1"/>
  <c r="AN92" i="2"/>
  <c r="AP92" i="2" s="1"/>
  <c r="AN93" i="2"/>
  <c r="AP93" i="2" s="1"/>
  <c r="AN94" i="2"/>
  <c r="AP94" i="2" s="1"/>
  <c r="AN95" i="2"/>
  <c r="AP95" i="2" s="1"/>
  <c r="AN96" i="2"/>
  <c r="AP96" i="2" s="1"/>
  <c r="AN97" i="2"/>
  <c r="AP97" i="2" s="1"/>
  <c r="AN98" i="2"/>
  <c r="AP98" i="2" s="1"/>
  <c r="AN99" i="2"/>
  <c r="AP99" i="2" s="1"/>
  <c r="AN100" i="2"/>
  <c r="AP100" i="2" s="1"/>
  <c r="AN101" i="2"/>
  <c r="AP101" i="2" s="1"/>
  <c r="AN102" i="2"/>
  <c r="AP102" i="2" s="1"/>
  <c r="AN103" i="2"/>
  <c r="AP103" i="2" s="1"/>
  <c r="AN104" i="2"/>
  <c r="AP104" i="2" s="1"/>
  <c r="AN105" i="2"/>
  <c r="AP105" i="2" s="1"/>
  <c r="AN106" i="2"/>
  <c r="AP106" i="2" s="1"/>
  <c r="AN107" i="2"/>
  <c r="AP107" i="2" s="1"/>
  <c r="AN108" i="2"/>
  <c r="AP108" i="2" s="1"/>
  <c r="AN109" i="2"/>
  <c r="AP109" i="2" s="1"/>
  <c r="AN110" i="2"/>
  <c r="AP110" i="2" s="1"/>
  <c r="AN111" i="2"/>
  <c r="AP111" i="2" s="1"/>
  <c r="AN112" i="2"/>
  <c r="AP112" i="2" s="1"/>
  <c r="AN113" i="2"/>
  <c r="AP113" i="2" s="1"/>
  <c r="AN114" i="2"/>
  <c r="AP114" i="2" s="1"/>
  <c r="AN115" i="2"/>
  <c r="AP115" i="2" s="1"/>
  <c r="AN116" i="2"/>
  <c r="AP116" i="2" s="1"/>
  <c r="AN117" i="2"/>
  <c r="AP117" i="2" s="1"/>
  <c r="AN118" i="2"/>
  <c r="AP118" i="2" s="1"/>
  <c r="AN119" i="2"/>
  <c r="AP119" i="2" s="1"/>
  <c r="AN120" i="2"/>
  <c r="AP120" i="2" s="1"/>
  <c r="AN121" i="2"/>
  <c r="AP121" i="2" s="1"/>
  <c r="AN122" i="2"/>
  <c r="AP122" i="2" s="1"/>
  <c r="AN123" i="2"/>
  <c r="AP123" i="2" s="1"/>
  <c r="AN124" i="2"/>
  <c r="AP124" i="2" s="1"/>
  <c r="AN125" i="2"/>
  <c r="AP125" i="2" s="1"/>
  <c r="AN126" i="2"/>
  <c r="AP126" i="2" s="1"/>
  <c r="AN127" i="2"/>
  <c r="AP127" i="2" s="1"/>
  <c r="AN128" i="2"/>
  <c r="AP128" i="2" s="1"/>
  <c r="AN129" i="2"/>
  <c r="AP129" i="2" s="1"/>
  <c r="AN130" i="2"/>
  <c r="AP130" i="2" s="1"/>
  <c r="AN131" i="2"/>
  <c r="AP131" i="2" s="1"/>
  <c r="AN132" i="2"/>
  <c r="AP132" i="2" s="1"/>
  <c r="AN133" i="2"/>
  <c r="AP133" i="2" s="1"/>
  <c r="AN134" i="2"/>
  <c r="AP134" i="2" s="1"/>
  <c r="AN135" i="2"/>
  <c r="AP135" i="2" s="1"/>
  <c r="AN136" i="2"/>
  <c r="AP136" i="2" s="1"/>
  <c r="AN137" i="2"/>
  <c r="AP137" i="2" s="1"/>
  <c r="AN138" i="2"/>
  <c r="AP138" i="2" s="1"/>
  <c r="AN139" i="2"/>
  <c r="AP139" i="2" s="1"/>
  <c r="AN140" i="2"/>
  <c r="AP140" i="2" s="1"/>
  <c r="AN141" i="2"/>
  <c r="AP141" i="2" s="1"/>
  <c r="AN142" i="2"/>
  <c r="AP142" i="2" s="1"/>
  <c r="AN143" i="2"/>
  <c r="AP143" i="2" s="1"/>
  <c r="AN144" i="2"/>
  <c r="AP144" i="2" s="1"/>
  <c r="AN145" i="2"/>
  <c r="AP145" i="2" s="1"/>
  <c r="AN146" i="2"/>
  <c r="AP146" i="2" s="1"/>
  <c r="AN147" i="2"/>
  <c r="AP147" i="2" s="1"/>
  <c r="AN148" i="2"/>
  <c r="AP148" i="2" s="1"/>
  <c r="AN149" i="2"/>
  <c r="AP149" i="2" s="1"/>
  <c r="AN150" i="2"/>
  <c r="AP150" i="2" s="1"/>
  <c r="AN151" i="2"/>
  <c r="AP151" i="2" s="1"/>
  <c r="AN152" i="2"/>
  <c r="AP152" i="2" s="1"/>
  <c r="AN153" i="2"/>
  <c r="AP153" i="2" s="1"/>
  <c r="AN154" i="2"/>
  <c r="AP154" i="2" s="1"/>
  <c r="AN155" i="2"/>
  <c r="AP155" i="2" s="1"/>
  <c r="AN156" i="2"/>
  <c r="AP156" i="2" s="1"/>
  <c r="AN157" i="2"/>
  <c r="AP157" i="2" s="1"/>
  <c r="AN158" i="2"/>
  <c r="AP158" i="2" s="1"/>
  <c r="AN159" i="2"/>
  <c r="AP159" i="2" s="1"/>
  <c r="AN160" i="2"/>
  <c r="AP160" i="2" s="1"/>
  <c r="AN161" i="2"/>
  <c r="AP161" i="2" s="1"/>
  <c r="AN162" i="2"/>
  <c r="AP162" i="2" s="1"/>
  <c r="AN163" i="2"/>
  <c r="AP163" i="2" s="1"/>
  <c r="AN164" i="2"/>
  <c r="AP164" i="2" s="1"/>
  <c r="AN165" i="2"/>
  <c r="AP165" i="2" s="1"/>
  <c r="AN166" i="2"/>
  <c r="AP166" i="2" s="1"/>
  <c r="AN167" i="2"/>
  <c r="AP167" i="2" s="1"/>
  <c r="AN168" i="2"/>
  <c r="AP168" i="2" s="1"/>
  <c r="AN169" i="2"/>
  <c r="AP169" i="2" s="1"/>
  <c r="AN170" i="2"/>
  <c r="AP170" i="2" s="1"/>
  <c r="AN171" i="2"/>
  <c r="AP171" i="2" s="1"/>
  <c r="AN172" i="2"/>
  <c r="AP172" i="2" s="1"/>
  <c r="AN173" i="2"/>
  <c r="AP173" i="2" s="1"/>
  <c r="AN174" i="2"/>
  <c r="AP174" i="2" s="1"/>
  <c r="AN175" i="2"/>
  <c r="AP175" i="2" s="1"/>
  <c r="AN176" i="2"/>
  <c r="AP176" i="2" s="1"/>
  <c r="AN177" i="2"/>
  <c r="AP177" i="2" s="1"/>
  <c r="AN178" i="2"/>
  <c r="AP178" i="2" s="1"/>
  <c r="AN179" i="2"/>
  <c r="AP179" i="2" s="1"/>
  <c r="AN180" i="2"/>
  <c r="AP180" i="2" s="1"/>
  <c r="AN181" i="2"/>
  <c r="AP181" i="2" s="1"/>
  <c r="AN182" i="2"/>
  <c r="AP182" i="2" s="1"/>
  <c r="AN183" i="2"/>
  <c r="AP183" i="2" s="1"/>
  <c r="AN184" i="2"/>
  <c r="AP184" i="2" s="1"/>
  <c r="AN185" i="2"/>
  <c r="AP185" i="2" s="1"/>
  <c r="AN186" i="2"/>
  <c r="AP186" i="2" s="1"/>
  <c r="AN187" i="2"/>
  <c r="AP187" i="2" s="1"/>
  <c r="AN188" i="2"/>
  <c r="AP188" i="2" s="1"/>
  <c r="AN189" i="2"/>
  <c r="AP189" i="2" s="1"/>
  <c r="AN190" i="2"/>
  <c r="AP190" i="2" s="1"/>
  <c r="AN191" i="2"/>
  <c r="AP191" i="2" s="1"/>
  <c r="AN192" i="2"/>
  <c r="AP192" i="2" s="1"/>
  <c r="AN193" i="2"/>
  <c r="AP193" i="2" s="1"/>
  <c r="AN194" i="2"/>
  <c r="AP194" i="2" s="1"/>
  <c r="AN195" i="2"/>
  <c r="AP195" i="2" s="1"/>
  <c r="AN196" i="2"/>
  <c r="AP196" i="2" s="1"/>
  <c r="AN197" i="2"/>
  <c r="AP197" i="2" s="1"/>
  <c r="AN198" i="2"/>
  <c r="AP198" i="2" s="1"/>
  <c r="AN199" i="2"/>
  <c r="AP199" i="2" s="1"/>
  <c r="AN200" i="2"/>
  <c r="AP200" i="2" s="1"/>
  <c r="AN201" i="2"/>
  <c r="AP201" i="2" s="1"/>
  <c r="AN202" i="2"/>
  <c r="AP202" i="2" s="1"/>
  <c r="AN203" i="2"/>
  <c r="AP203" i="2" s="1"/>
  <c r="AN204" i="2"/>
  <c r="AP204" i="2" s="1"/>
  <c r="AN205" i="2"/>
  <c r="AP205" i="2" s="1"/>
  <c r="AN206" i="2"/>
  <c r="AP206" i="2" s="1"/>
  <c r="AN207" i="2"/>
  <c r="AP207" i="2" s="1"/>
  <c r="AN208" i="2"/>
  <c r="AP208" i="2" s="1"/>
  <c r="AN209" i="2"/>
  <c r="AP209" i="2" s="1"/>
  <c r="AN210" i="2"/>
  <c r="AP210" i="2" s="1"/>
  <c r="AN211" i="2"/>
  <c r="AP211" i="2" s="1"/>
  <c r="AN212" i="2"/>
  <c r="AP212" i="2" s="1"/>
  <c r="AN213" i="2"/>
  <c r="AP213" i="2" s="1"/>
  <c r="AN214" i="2"/>
  <c r="AP214" i="2" s="1"/>
  <c r="AN215" i="2"/>
  <c r="AP215" i="2" s="1"/>
  <c r="AN216" i="2"/>
  <c r="AP216" i="2" s="1"/>
  <c r="AN217" i="2"/>
  <c r="AP217" i="2" s="1"/>
  <c r="AN218" i="2"/>
  <c r="AP218" i="2" s="1"/>
  <c r="AN219" i="2"/>
  <c r="AP219" i="2" s="1"/>
  <c r="AN220" i="2"/>
  <c r="AP220" i="2" s="1"/>
  <c r="AN221" i="2"/>
  <c r="AP221" i="2" s="1"/>
  <c r="AN222" i="2"/>
  <c r="AP222" i="2" s="1"/>
  <c r="AN223" i="2"/>
  <c r="AP223" i="2" s="1"/>
  <c r="AN224" i="2"/>
  <c r="AP224" i="2" s="1"/>
  <c r="AN225" i="2"/>
  <c r="AP225" i="2" s="1"/>
  <c r="AN226" i="2"/>
  <c r="AP226" i="2" s="1"/>
  <c r="AN227" i="2"/>
  <c r="AP227" i="2" s="1"/>
  <c r="AN228" i="2"/>
  <c r="AP228" i="2" s="1"/>
  <c r="AN229" i="2"/>
  <c r="AP229" i="2" s="1"/>
  <c r="AN230" i="2"/>
  <c r="AP230" i="2" s="1"/>
  <c r="AN231" i="2"/>
  <c r="AP231" i="2" s="1"/>
  <c r="AN232" i="2"/>
  <c r="AP232" i="2" s="1"/>
  <c r="AN233" i="2"/>
  <c r="AP233" i="2" s="1"/>
  <c r="AN234" i="2"/>
  <c r="AP234" i="2" s="1"/>
  <c r="AN235" i="2"/>
  <c r="AP235" i="2" s="1"/>
  <c r="AN236" i="2"/>
  <c r="AP236" i="2" s="1"/>
  <c r="AN237" i="2"/>
  <c r="AP237" i="2" s="1"/>
  <c r="AN238" i="2"/>
  <c r="AP238" i="2" s="1"/>
  <c r="AN239" i="2"/>
  <c r="AP239" i="2" s="1"/>
  <c r="AN240" i="2"/>
  <c r="AP240" i="2" s="1"/>
  <c r="AN241" i="2"/>
  <c r="AP241" i="2" s="1"/>
  <c r="AN242" i="2"/>
  <c r="AP242" i="2" s="1"/>
  <c r="AN243" i="2"/>
  <c r="AP243" i="2" s="1"/>
  <c r="AN244" i="2"/>
  <c r="AP244" i="2" s="1"/>
  <c r="AN245" i="2"/>
  <c r="AP245" i="2" s="1"/>
  <c r="AN246" i="2"/>
  <c r="AP246" i="2" s="1"/>
  <c r="AN247" i="2"/>
  <c r="AP247" i="2" s="1"/>
  <c r="AN248" i="2"/>
  <c r="AP248" i="2" s="1"/>
  <c r="AN249" i="2"/>
  <c r="AP249" i="2" s="1"/>
  <c r="AN250" i="2"/>
  <c r="AP250" i="2" s="1"/>
  <c r="AN251" i="2"/>
  <c r="AP251" i="2" s="1"/>
  <c r="AN252" i="2"/>
  <c r="AP252" i="2" s="1"/>
  <c r="AN253" i="2"/>
  <c r="AP253" i="2" s="1"/>
  <c r="AN254" i="2"/>
  <c r="AP254" i="2" s="1"/>
  <c r="AN255" i="2"/>
  <c r="AP255" i="2" s="1"/>
  <c r="AN256" i="2"/>
  <c r="AP256" i="2" s="1"/>
  <c r="AN257" i="2"/>
  <c r="AP257" i="2" s="1"/>
  <c r="AN258" i="2"/>
  <c r="AP258" i="2" s="1"/>
  <c r="AN259" i="2"/>
  <c r="AP259" i="2" s="1"/>
  <c r="AN260" i="2"/>
  <c r="AP260" i="2" s="1"/>
  <c r="AN261" i="2"/>
  <c r="AP261" i="2" s="1"/>
  <c r="AN262" i="2"/>
  <c r="AP262" i="2" s="1"/>
  <c r="AN263" i="2"/>
  <c r="AP263" i="2" s="1"/>
  <c r="AN264" i="2"/>
  <c r="AP264" i="2" s="1"/>
  <c r="AN265" i="2"/>
  <c r="AP265" i="2" s="1"/>
  <c r="AN266" i="2"/>
  <c r="AP266" i="2" s="1"/>
  <c r="AN267" i="2"/>
  <c r="AP267" i="2" s="1"/>
  <c r="AN268" i="2"/>
  <c r="AP268" i="2" s="1"/>
  <c r="AN269" i="2"/>
  <c r="AP269" i="2" s="1"/>
  <c r="AN270" i="2"/>
  <c r="AP270" i="2" s="1"/>
  <c r="AN271" i="2"/>
  <c r="AP271" i="2" s="1"/>
  <c r="AN272" i="2"/>
  <c r="AP272" i="2" s="1"/>
  <c r="AN273" i="2"/>
  <c r="AP273" i="2" s="1"/>
  <c r="AN274" i="2"/>
  <c r="AP274" i="2" s="1"/>
  <c r="AN275" i="2"/>
  <c r="AP275" i="2" s="1"/>
  <c r="AN276" i="2"/>
  <c r="AP276" i="2" s="1"/>
  <c r="AN277" i="2"/>
  <c r="AP277" i="2" s="1"/>
  <c r="AN278" i="2"/>
  <c r="AP278" i="2" s="1"/>
  <c r="AN279" i="2"/>
  <c r="AP279" i="2" s="1"/>
  <c r="AN280" i="2"/>
  <c r="AP280" i="2" s="1"/>
  <c r="AN281" i="2"/>
  <c r="AP281" i="2" s="1"/>
  <c r="AN282" i="2"/>
  <c r="AP282" i="2" s="1"/>
  <c r="AN283" i="2"/>
  <c r="AP283" i="2" s="1"/>
  <c r="AN284" i="2"/>
  <c r="AP284" i="2" s="1"/>
  <c r="AN285" i="2"/>
  <c r="AP285" i="2" s="1"/>
  <c r="AN286" i="2"/>
  <c r="AP286" i="2" s="1"/>
  <c r="AN287" i="2"/>
  <c r="AP287" i="2" s="1"/>
  <c r="AN288" i="2"/>
  <c r="AP288" i="2" s="1"/>
  <c r="AN289" i="2"/>
  <c r="AP289" i="2" s="1"/>
  <c r="AN290" i="2"/>
  <c r="AP290" i="2" s="1"/>
  <c r="AN291" i="2"/>
  <c r="AP291" i="2" s="1"/>
  <c r="AN292" i="2"/>
  <c r="AP292" i="2" s="1"/>
  <c r="AN293" i="2"/>
  <c r="AP293" i="2" s="1"/>
  <c r="AN294" i="2"/>
  <c r="AP294" i="2" s="1"/>
  <c r="AN295" i="2"/>
  <c r="AP295" i="2" s="1"/>
  <c r="AN296" i="2"/>
  <c r="AP296" i="2" s="1"/>
  <c r="AN297" i="2"/>
  <c r="AP297" i="2" s="1"/>
  <c r="AN298" i="2"/>
  <c r="AP298" i="2" s="1"/>
  <c r="AN299" i="2"/>
  <c r="AP299" i="2" s="1"/>
  <c r="AN300" i="2"/>
  <c r="AP300" i="2" s="1"/>
  <c r="AN301" i="2"/>
  <c r="AP301" i="2" s="1"/>
  <c r="AN302" i="2"/>
  <c r="AP302" i="2" s="1"/>
  <c r="AN303" i="2"/>
  <c r="AP303" i="2" s="1"/>
  <c r="AN304" i="2"/>
  <c r="AP304" i="2" s="1"/>
  <c r="AN305" i="2"/>
  <c r="AP305" i="2" s="1"/>
  <c r="AN306" i="2"/>
  <c r="AP306" i="2" s="1"/>
  <c r="AN307" i="2"/>
  <c r="AP307" i="2" s="1"/>
  <c r="AN308" i="2"/>
  <c r="AP308" i="2" s="1"/>
  <c r="AN309" i="2"/>
  <c r="AP309" i="2" s="1"/>
  <c r="AN310" i="2"/>
  <c r="AP310" i="2" s="1"/>
  <c r="AN311" i="2"/>
  <c r="AP311" i="2" s="1"/>
  <c r="AN312" i="2"/>
  <c r="AP312" i="2" s="1"/>
  <c r="AN313" i="2"/>
  <c r="AP313" i="2" s="1"/>
  <c r="AN314" i="2"/>
  <c r="AP314" i="2" s="1"/>
  <c r="AN315" i="2"/>
  <c r="AP315" i="2" s="1"/>
  <c r="AN316" i="2"/>
  <c r="AP316" i="2" s="1"/>
  <c r="AN317" i="2"/>
  <c r="AP317" i="2" s="1"/>
  <c r="AN318" i="2"/>
  <c r="AP318" i="2" s="1"/>
  <c r="AN319" i="2"/>
  <c r="AP319" i="2" s="1"/>
  <c r="AN320" i="2"/>
  <c r="AP320" i="2" s="1"/>
  <c r="AN321" i="2"/>
  <c r="AP321" i="2" s="1"/>
  <c r="AN322" i="2"/>
  <c r="AP322" i="2" s="1"/>
  <c r="AN323" i="2"/>
  <c r="AP323" i="2" s="1"/>
  <c r="AN324" i="2"/>
  <c r="AP324" i="2" s="1"/>
  <c r="AN325" i="2"/>
  <c r="AP325" i="2" s="1"/>
  <c r="AN326" i="2"/>
  <c r="AP326" i="2" s="1"/>
  <c r="AN327" i="2"/>
  <c r="AP327" i="2" s="1"/>
  <c r="AN328" i="2"/>
  <c r="AP328" i="2" s="1"/>
  <c r="AN329" i="2"/>
  <c r="AP329" i="2" s="1"/>
  <c r="AN330" i="2"/>
  <c r="AP330" i="2" s="1"/>
  <c r="AN331" i="2"/>
  <c r="AP331" i="2" s="1"/>
  <c r="AN332" i="2"/>
  <c r="AP332" i="2" s="1"/>
  <c r="AN333" i="2"/>
  <c r="AP333" i="2" s="1"/>
  <c r="AN334" i="2"/>
  <c r="AP334" i="2" s="1"/>
  <c r="AN335" i="2"/>
  <c r="AP335" i="2" s="1"/>
  <c r="AN336" i="2"/>
  <c r="AP336" i="2" s="1"/>
  <c r="AN337" i="2"/>
  <c r="AP337" i="2" s="1"/>
  <c r="AN338" i="2"/>
  <c r="AP338" i="2" s="1"/>
  <c r="AN339" i="2"/>
  <c r="AP339" i="2" s="1"/>
  <c r="AN340" i="2"/>
  <c r="AP340" i="2" s="1"/>
  <c r="AN341" i="2"/>
  <c r="AP341" i="2" s="1"/>
  <c r="AN342" i="2"/>
  <c r="AP342" i="2" s="1"/>
  <c r="AN343" i="2"/>
  <c r="AP343" i="2" s="1"/>
  <c r="AN344" i="2"/>
  <c r="AP344" i="2" s="1"/>
  <c r="AN345" i="2"/>
  <c r="AP345" i="2" s="1"/>
  <c r="AN346" i="2"/>
  <c r="AP346" i="2" s="1"/>
  <c r="AN347" i="2"/>
  <c r="AP347" i="2" s="1"/>
  <c r="AN348" i="2"/>
  <c r="AP348" i="2" s="1"/>
  <c r="AN349" i="2"/>
  <c r="AP349" i="2" s="1"/>
  <c r="AN350" i="2"/>
  <c r="AP350" i="2" s="1"/>
  <c r="AN351" i="2"/>
  <c r="AP351" i="2" s="1"/>
  <c r="AN352" i="2"/>
  <c r="AP352" i="2" s="1"/>
  <c r="AN353" i="2"/>
  <c r="AP353" i="2" s="1"/>
  <c r="AN354" i="2"/>
  <c r="AP354" i="2" s="1"/>
  <c r="AN355" i="2"/>
  <c r="AP355" i="2" s="1"/>
  <c r="AN356" i="2"/>
  <c r="AP356" i="2" s="1"/>
  <c r="AN357" i="2"/>
  <c r="AP357" i="2" s="1"/>
  <c r="AN358" i="2"/>
  <c r="AP358" i="2" s="1"/>
  <c r="AN359" i="2"/>
  <c r="AP359" i="2" s="1"/>
  <c r="AN360" i="2"/>
  <c r="AP360" i="2" s="1"/>
  <c r="AN361" i="2"/>
  <c r="AP361" i="2" s="1"/>
  <c r="AN362" i="2"/>
  <c r="AP362" i="2" s="1"/>
  <c r="AN363" i="2"/>
  <c r="AP363" i="2" s="1"/>
  <c r="AN364" i="2"/>
  <c r="AP364" i="2" s="1"/>
  <c r="AN365" i="2"/>
  <c r="AP365" i="2" s="1"/>
  <c r="AN366" i="2"/>
  <c r="AP366" i="2" s="1"/>
  <c r="AN367" i="2"/>
  <c r="AP367" i="2" s="1"/>
  <c r="AN368" i="2"/>
  <c r="AP368" i="2" s="1"/>
  <c r="AN369" i="2"/>
  <c r="AP369" i="2" s="1"/>
  <c r="AN370" i="2"/>
  <c r="AP370" i="2" s="1"/>
  <c r="AN371" i="2"/>
  <c r="AP371" i="2" s="1"/>
  <c r="AN372" i="2"/>
  <c r="AP372" i="2" s="1"/>
  <c r="AN373" i="2"/>
  <c r="AP373" i="2" s="1"/>
  <c r="AN374" i="2"/>
  <c r="AP374" i="2" s="1"/>
  <c r="AN375" i="2"/>
  <c r="AP375" i="2" s="1"/>
  <c r="AN376" i="2"/>
  <c r="AP376" i="2" s="1"/>
  <c r="AN377" i="2"/>
  <c r="AP377" i="2" s="1"/>
  <c r="AN378" i="2"/>
  <c r="AP378" i="2" s="1"/>
  <c r="AN379" i="2"/>
  <c r="AP379" i="2" s="1"/>
  <c r="AN380" i="2"/>
  <c r="AP380" i="2" s="1"/>
  <c r="AN381" i="2"/>
  <c r="AP381" i="2" s="1"/>
  <c r="AN382" i="2"/>
  <c r="AP382" i="2" s="1"/>
  <c r="AN383" i="2"/>
  <c r="AP383" i="2" s="1"/>
  <c r="AN384" i="2"/>
  <c r="AP384" i="2" s="1"/>
  <c r="AN385" i="2"/>
  <c r="AP385" i="2" s="1"/>
  <c r="AN386" i="2"/>
  <c r="AP386" i="2" s="1"/>
  <c r="AN387" i="2"/>
  <c r="AP387" i="2" s="1"/>
  <c r="AN388" i="2"/>
  <c r="AP388" i="2" s="1"/>
  <c r="AN389" i="2"/>
  <c r="AP389" i="2" s="1"/>
  <c r="AN390" i="2"/>
  <c r="AP390" i="2" s="1"/>
  <c r="AN391" i="2"/>
  <c r="AP391" i="2" s="1"/>
  <c r="AN392" i="2"/>
  <c r="AP392" i="2" s="1"/>
  <c r="AN393" i="2"/>
  <c r="AP393" i="2" s="1"/>
  <c r="AN394" i="2"/>
  <c r="AP394" i="2" s="1"/>
  <c r="AN395" i="2"/>
  <c r="AP395" i="2" s="1"/>
  <c r="AN396" i="2"/>
  <c r="AP396" i="2" s="1"/>
  <c r="AN397" i="2"/>
  <c r="AP397" i="2" s="1"/>
  <c r="AN398" i="2"/>
  <c r="AP398" i="2" s="1"/>
  <c r="AN399" i="2"/>
  <c r="AP399" i="2" s="1"/>
  <c r="AN400" i="2"/>
  <c r="AP400" i="2" s="1"/>
  <c r="AN401" i="2"/>
  <c r="AP401" i="2" s="1"/>
  <c r="AN402" i="2"/>
  <c r="AP402" i="2" s="1"/>
  <c r="AN403" i="2"/>
  <c r="AP403" i="2" s="1"/>
  <c r="AN404" i="2"/>
  <c r="AP404" i="2" s="1"/>
  <c r="AN405" i="2"/>
  <c r="AP405" i="2" s="1"/>
  <c r="AN406" i="2"/>
  <c r="AP406" i="2" s="1"/>
  <c r="AN407" i="2"/>
  <c r="AP407" i="2" s="1"/>
  <c r="AN408" i="2"/>
  <c r="AP408" i="2" s="1"/>
  <c r="AN409" i="2"/>
  <c r="AP409" i="2" s="1"/>
  <c r="AN410" i="2"/>
  <c r="AP410" i="2" s="1"/>
  <c r="AN411" i="2"/>
  <c r="AP411" i="2" s="1"/>
  <c r="AN412" i="2"/>
  <c r="AP412" i="2" s="1"/>
  <c r="AN413" i="2"/>
  <c r="AP413" i="2" s="1"/>
  <c r="AN414" i="2"/>
  <c r="AP414" i="2" s="1"/>
  <c r="AN415" i="2"/>
  <c r="AP415" i="2" s="1"/>
  <c r="AN416" i="2"/>
  <c r="AP416" i="2" s="1"/>
  <c r="AN417" i="2"/>
  <c r="AP417" i="2" s="1"/>
  <c r="AN418" i="2"/>
  <c r="AP418" i="2" s="1"/>
  <c r="AN419" i="2"/>
  <c r="AP419" i="2" s="1"/>
  <c r="AN420" i="2"/>
  <c r="AP420" i="2" s="1"/>
  <c r="AN421" i="2"/>
  <c r="AP421" i="2" s="1"/>
  <c r="AN422" i="2"/>
  <c r="AP422" i="2" s="1"/>
  <c r="AN423" i="2"/>
  <c r="AP423" i="2" s="1"/>
  <c r="AN424" i="2"/>
  <c r="AP424" i="2" s="1"/>
  <c r="AN425" i="2"/>
  <c r="AP425" i="2" s="1"/>
  <c r="AN426" i="2"/>
  <c r="AP426" i="2" s="1"/>
  <c r="AN427" i="2"/>
  <c r="AP427" i="2" s="1"/>
  <c r="AN428" i="2"/>
  <c r="AP428" i="2" s="1"/>
  <c r="AN429" i="2"/>
  <c r="AP429" i="2" s="1"/>
  <c r="AN430" i="2"/>
  <c r="AP430" i="2" s="1"/>
  <c r="AN431" i="2"/>
  <c r="AP431" i="2" s="1"/>
  <c r="AN432" i="2"/>
  <c r="AP432" i="2" s="1"/>
  <c r="AN433" i="2"/>
  <c r="AP433" i="2" s="1"/>
  <c r="AN434" i="2"/>
  <c r="AP434" i="2" s="1"/>
  <c r="AN435" i="2"/>
  <c r="AP435" i="2" s="1"/>
  <c r="AN436" i="2"/>
  <c r="AP436" i="2" s="1"/>
  <c r="AN437" i="2"/>
  <c r="AP437" i="2" s="1"/>
  <c r="AN438" i="2"/>
  <c r="AP438" i="2" s="1"/>
  <c r="AN439" i="2"/>
  <c r="AP439" i="2" s="1"/>
  <c r="AN440" i="2"/>
  <c r="AP440" i="2" s="1"/>
  <c r="AN441" i="2"/>
  <c r="AP441" i="2" s="1"/>
  <c r="AN442" i="2"/>
  <c r="AP442" i="2" s="1"/>
  <c r="AN443" i="2"/>
  <c r="AP443" i="2" s="1"/>
  <c r="AN444" i="2"/>
  <c r="AP444" i="2" s="1"/>
  <c r="AN445" i="2"/>
  <c r="AP445" i="2" s="1"/>
  <c r="AN446" i="2"/>
  <c r="AP446" i="2" s="1"/>
  <c r="AN447" i="2"/>
  <c r="AP447" i="2" s="1"/>
  <c r="AN448" i="2"/>
  <c r="AP448" i="2" s="1"/>
  <c r="AN449" i="2"/>
  <c r="AP449" i="2" s="1"/>
  <c r="AN450" i="2"/>
  <c r="AP450" i="2" s="1"/>
  <c r="AN451" i="2"/>
  <c r="AP451" i="2" s="1"/>
  <c r="AN452" i="2"/>
  <c r="AP452" i="2" s="1"/>
  <c r="AN453" i="2"/>
  <c r="AP453" i="2" s="1"/>
  <c r="AN454" i="2"/>
  <c r="AP454" i="2" s="1"/>
  <c r="AN455" i="2"/>
  <c r="AP455" i="2" s="1"/>
  <c r="AN456" i="2"/>
  <c r="AP456" i="2" s="1"/>
  <c r="AN457" i="2"/>
  <c r="AP457" i="2" s="1"/>
  <c r="AN458" i="2"/>
  <c r="AP458" i="2" s="1"/>
  <c r="AN459" i="2"/>
  <c r="AP459" i="2" s="1"/>
  <c r="AN460" i="2"/>
  <c r="AP460" i="2" s="1"/>
  <c r="AN461" i="2"/>
  <c r="AP461" i="2" s="1"/>
  <c r="AN462" i="2"/>
  <c r="AP462" i="2" s="1"/>
  <c r="AN463" i="2"/>
  <c r="AP463" i="2" s="1"/>
  <c r="AN464" i="2"/>
  <c r="AP464" i="2" s="1"/>
  <c r="AN465" i="2"/>
  <c r="AP465" i="2" s="1"/>
  <c r="AN466" i="2"/>
  <c r="AP466" i="2" s="1"/>
  <c r="AN467" i="2"/>
  <c r="AP467" i="2" s="1"/>
  <c r="AN468" i="2"/>
  <c r="AP468" i="2" s="1"/>
  <c r="AN469" i="2"/>
  <c r="AP469" i="2" s="1"/>
  <c r="AN470" i="2"/>
  <c r="AP470" i="2" s="1"/>
  <c r="AN471" i="2"/>
  <c r="AP471" i="2" s="1"/>
  <c r="AN472" i="2"/>
  <c r="AP472" i="2" s="1"/>
  <c r="AN473" i="2"/>
  <c r="AP473" i="2" s="1"/>
  <c r="AN474" i="2"/>
  <c r="AP474" i="2" s="1"/>
  <c r="AN475" i="2"/>
  <c r="AP475" i="2" s="1"/>
  <c r="AN476" i="2"/>
  <c r="AP476" i="2" s="1"/>
  <c r="AN477" i="2"/>
  <c r="AP477" i="2" s="1"/>
  <c r="AN478" i="2"/>
  <c r="AP478" i="2" s="1"/>
  <c r="AN479" i="2"/>
  <c r="AP479" i="2" s="1"/>
  <c r="AN480" i="2"/>
  <c r="AP480" i="2" s="1"/>
  <c r="AN481" i="2"/>
  <c r="AP481" i="2" s="1"/>
  <c r="AN482" i="2"/>
  <c r="AP482" i="2" s="1"/>
  <c r="AN483" i="2"/>
  <c r="AP483" i="2" s="1"/>
  <c r="AN484" i="2"/>
  <c r="AP484" i="2" s="1"/>
  <c r="AN485" i="2"/>
  <c r="AP485" i="2" s="1"/>
  <c r="AN486" i="2"/>
  <c r="AP486" i="2" s="1"/>
  <c r="AN487" i="2"/>
  <c r="AP487" i="2" s="1"/>
  <c r="AN488" i="2"/>
  <c r="AP488" i="2" s="1"/>
  <c r="AN489" i="2"/>
  <c r="AP489" i="2" s="1"/>
  <c r="AN490" i="2"/>
  <c r="AP490" i="2" s="1"/>
  <c r="AN491" i="2"/>
  <c r="AP491" i="2" s="1"/>
  <c r="AN492" i="2"/>
  <c r="AP492" i="2" s="1"/>
  <c r="AN493" i="2"/>
  <c r="AP493" i="2" s="1"/>
  <c r="AN494" i="2"/>
  <c r="AP494" i="2" s="1"/>
  <c r="AN495" i="2"/>
  <c r="AP495" i="2" s="1"/>
  <c r="AN496" i="2"/>
  <c r="AP496" i="2" s="1"/>
  <c r="AN497" i="2"/>
  <c r="AP497" i="2" s="1"/>
  <c r="AN498" i="2"/>
  <c r="AP498" i="2" s="1"/>
  <c r="AN499" i="2"/>
  <c r="AP499" i="2" s="1"/>
  <c r="AN500" i="2"/>
  <c r="AP500" i="2" s="1"/>
  <c r="AN501" i="2"/>
  <c r="AP501" i="2" s="1"/>
  <c r="AN502" i="2"/>
  <c r="AP502" i="2" s="1"/>
  <c r="AN503" i="2"/>
  <c r="AP503" i="2" s="1"/>
  <c r="AN504" i="2"/>
  <c r="AP504" i="2" s="1"/>
  <c r="AN505" i="2"/>
  <c r="AP505" i="2" s="1"/>
  <c r="AN506" i="2"/>
  <c r="AP506" i="2" s="1"/>
  <c r="AN507" i="2"/>
  <c r="AP507" i="2" s="1"/>
  <c r="AN508" i="2"/>
  <c r="AP508" i="2" s="1"/>
  <c r="AN509" i="2"/>
  <c r="AP509" i="2" s="1"/>
  <c r="AN510" i="2"/>
  <c r="AP510" i="2" s="1"/>
  <c r="AN511" i="2"/>
  <c r="AP511" i="2" s="1"/>
  <c r="AN512" i="2"/>
  <c r="AP512" i="2" s="1"/>
  <c r="AN513" i="2"/>
  <c r="AP513" i="2" s="1"/>
  <c r="AN514" i="2"/>
  <c r="AP514" i="2" s="1"/>
  <c r="AN515" i="2"/>
  <c r="AP515" i="2" s="1"/>
  <c r="AN516" i="2"/>
  <c r="AP516" i="2" s="1"/>
  <c r="AN517" i="2"/>
  <c r="AP517" i="2" s="1"/>
  <c r="AN518" i="2"/>
  <c r="AP518" i="2" s="1"/>
  <c r="AN519" i="2"/>
  <c r="AP519" i="2" s="1"/>
  <c r="AN520" i="2"/>
  <c r="AP520" i="2" s="1"/>
  <c r="AN521" i="2"/>
  <c r="AP521" i="2" s="1"/>
  <c r="AN522" i="2"/>
  <c r="AP522" i="2" s="1"/>
  <c r="AN523" i="2"/>
  <c r="AP523" i="2" s="1"/>
  <c r="AN524" i="2"/>
  <c r="AP524" i="2" s="1"/>
  <c r="AN525" i="2"/>
  <c r="AP525" i="2" s="1"/>
  <c r="AN526" i="2"/>
  <c r="AP526" i="2" s="1"/>
  <c r="AN527" i="2"/>
  <c r="AP527" i="2" s="1"/>
  <c r="AN528" i="2"/>
  <c r="AP528" i="2" s="1"/>
  <c r="AN529" i="2"/>
  <c r="AP529" i="2" s="1"/>
  <c r="AN530" i="2"/>
  <c r="AP530" i="2" s="1"/>
  <c r="AN531" i="2"/>
  <c r="AP531" i="2" s="1"/>
  <c r="AN532" i="2"/>
  <c r="AP532" i="2" s="1"/>
  <c r="AN533" i="2"/>
  <c r="AP533" i="2" s="1"/>
  <c r="AN534" i="2"/>
  <c r="AP534" i="2" s="1"/>
  <c r="AN535" i="2"/>
  <c r="AP535" i="2" s="1"/>
  <c r="AN536" i="2"/>
  <c r="AP536" i="2" s="1"/>
  <c r="AN537" i="2"/>
  <c r="AP537" i="2" s="1"/>
  <c r="AN538" i="2"/>
  <c r="AP538" i="2" s="1"/>
  <c r="AN539" i="2"/>
  <c r="AP539" i="2" s="1"/>
  <c r="AN540" i="2"/>
  <c r="AP540" i="2" s="1"/>
  <c r="AN541" i="2"/>
  <c r="AP541" i="2" s="1"/>
  <c r="AN542" i="2"/>
  <c r="AP542" i="2" s="1"/>
  <c r="AN543" i="2"/>
  <c r="AP543" i="2" s="1"/>
  <c r="AN544" i="2"/>
  <c r="AP544" i="2" s="1"/>
  <c r="AN545" i="2"/>
  <c r="AP545" i="2" s="1"/>
  <c r="AN546" i="2"/>
  <c r="AP546" i="2" s="1"/>
  <c r="AN547" i="2"/>
  <c r="AP547" i="2" s="1"/>
  <c r="AN548" i="2"/>
  <c r="AP548" i="2" s="1"/>
  <c r="AN549" i="2"/>
  <c r="AP549" i="2" s="1"/>
  <c r="AN550" i="2"/>
  <c r="AP550" i="2" s="1"/>
  <c r="AN551" i="2"/>
  <c r="AP551" i="2" s="1"/>
  <c r="AN552" i="2"/>
  <c r="AP552" i="2" s="1"/>
  <c r="AN553" i="2"/>
  <c r="AP553" i="2" s="1"/>
  <c r="AN554" i="2"/>
  <c r="AP554" i="2" s="1"/>
  <c r="AN555" i="2"/>
  <c r="AP555" i="2" s="1"/>
  <c r="AN556" i="2"/>
  <c r="AP556" i="2" s="1"/>
  <c r="AN557" i="2"/>
  <c r="AP557" i="2" s="1"/>
  <c r="AN558" i="2"/>
  <c r="AP558" i="2" s="1"/>
  <c r="AN559" i="2"/>
  <c r="AP559" i="2" s="1"/>
  <c r="AN560" i="2"/>
  <c r="AP560" i="2" s="1"/>
  <c r="AN561" i="2"/>
  <c r="AP561" i="2" s="1"/>
  <c r="AN562" i="2"/>
  <c r="AP562" i="2" s="1"/>
  <c r="AN563" i="2"/>
  <c r="AP563" i="2" s="1"/>
  <c r="AN564" i="2"/>
  <c r="AP564" i="2" s="1"/>
  <c r="AN565" i="2"/>
  <c r="AP565" i="2" s="1"/>
  <c r="AN566" i="2"/>
  <c r="AP566" i="2" s="1"/>
  <c r="AN567" i="2"/>
  <c r="AP567" i="2" s="1"/>
  <c r="AN568" i="2"/>
  <c r="AP568" i="2" s="1"/>
  <c r="AN569" i="2"/>
  <c r="AP569" i="2" s="1"/>
  <c r="AN570" i="2"/>
  <c r="AP570" i="2" s="1"/>
  <c r="AN571" i="2"/>
  <c r="AP571" i="2" s="1"/>
  <c r="AN572" i="2"/>
  <c r="AP572" i="2" s="1"/>
  <c r="AN573" i="2"/>
  <c r="AP573" i="2" s="1"/>
  <c r="AN574" i="2"/>
  <c r="AP574" i="2" s="1"/>
  <c r="AN575" i="2"/>
  <c r="AP575" i="2" s="1"/>
  <c r="AN576" i="2"/>
  <c r="AP576" i="2" s="1"/>
  <c r="AN2" i="2"/>
  <c r="AP2" i="2" s="1"/>
  <c r="Y576" i="2"/>
  <c r="W576" i="2"/>
  <c r="W575" i="2"/>
  <c r="T576" i="2"/>
  <c r="M567" i="2"/>
  <c r="M568" i="2"/>
  <c r="M569" i="2"/>
  <c r="M570" i="2"/>
  <c r="M571" i="2"/>
  <c r="M572" i="2"/>
  <c r="M573" i="2"/>
  <c r="M574" i="2"/>
  <c r="M575" i="2"/>
  <c r="M576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2" i="2"/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2" i="2"/>
  <c r="W3" i="2"/>
  <c r="I3" i="2" s="1"/>
  <c r="W4" i="2"/>
  <c r="I4" i="2" s="1"/>
  <c r="W5" i="2"/>
  <c r="I5" i="2" s="1"/>
  <c r="W6" i="2"/>
  <c r="I6" i="2" s="1"/>
  <c r="W7" i="2"/>
  <c r="I7" i="2" s="1"/>
  <c r="W8" i="2"/>
  <c r="I8" i="2" s="1"/>
  <c r="W9" i="2"/>
  <c r="I9" i="2" s="1"/>
  <c r="W10" i="2"/>
  <c r="I10" i="2" s="1"/>
  <c r="W11" i="2"/>
  <c r="I11" i="2" s="1"/>
  <c r="W12" i="2"/>
  <c r="I12" i="2" s="1"/>
  <c r="W13" i="2"/>
  <c r="I13" i="2" s="1"/>
  <c r="W14" i="2"/>
  <c r="I14" i="2" s="1"/>
  <c r="W15" i="2"/>
  <c r="I15" i="2" s="1"/>
  <c r="W16" i="2"/>
  <c r="I16" i="2" s="1"/>
  <c r="W17" i="2"/>
  <c r="I17" i="2" s="1"/>
  <c r="W18" i="2"/>
  <c r="I18" i="2" s="1"/>
  <c r="W19" i="2"/>
  <c r="I19" i="2" s="1"/>
  <c r="W20" i="2"/>
  <c r="I20" i="2" s="1"/>
  <c r="W21" i="2"/>
  <c r="I21" i="2" s="1"/>
  <c r="W22" i="2"/>
  <c r="I22" i="2" s="1"/>
  <c r="W23" i="2"/>
  <c r="I23" i="2" s="1"/>
  <c r="W24" i="2"/>
  <c r="I24" i="2" s="1"/>
  <c r="W25" i="2"/>
  <c r="I25" i="2" s="1"/>
  <c r="W26" i="2"/>
  <c r="I26" i="2" s="1"/>
  <c r="W27" i="2"/>
  <c r="I27" i="2" s="1"/>
  <c r="W28" i="2"/>
  <c r="I28" i="2" s="1"/>
  <c r="W29" i="2"/>
  <c r="I29" i="2" s="1"/>
  <c r="W30" i="2"/>
  <c r="I30" i="2" s="1"/>
  <c r="W31" i="2"/>
  <c r="I31" i="2" s="1"/>
  <c r="W32" i="2"/>
  <c r="I32" i="2" s="1"/>
  <c r="W33" i="2"/>
  <c r="I33" i="2" s="1"/>
  <c r="W34" i="2"/>
  <c r="I34" i="2" s="1"/>
  <c r="W35" i="2"/>
  <c r="I35" i="2" s="1"/>
  <c r="W36" i="2"/>
  <c r="I36" i="2" s="1"/>
  <c r="W37" i="2"/>
  <c r="I37" i="2" s="1"/>
  <c r="W38" i="2"/>
  <c r="I38" i="2" s="1"/>
  <c r="W39" i="2"/>
  <c r="I39" i="2" s="1"/>
  <c r="W40" i="2"/>
  <c r="I40" i="2" s="1"/>
  <c r="W41" i="2"/>
  <c r="I41" i="2" s="1"/>
  <c r="W42" i="2"/>
  <c r="I42" i="2" s="1"/>
  <c r="W43" i="2"/>
  <c r="I43" i="2" s="1"/>
  <c r="W44" i="2"/>
  <c r="I44" i="2" s="1"/>
  <c r="W45" i="2"/>
  <c r="I45" i="2" s="1"/>
  <c r="W46" i="2"/>
  <c r="I46" i="2" s="1"/>
  <c r="W47" i="2"/>
  <c r="I47" i="2" s="1"/>
  <c r="W48" i="2"/>
  <c r="I48" i="2" s="1"/>
  <c r="W49" i="2"/>
  <c r="I49" i="2" s="1"/>
  <c r="W50" i="2"/>
  <c r="I50" i="2" s="1"/>
  <c r="W51" i="2"/>
  <c r="I51" i="2" s="1"/>
  <c r="W52" i="2"/>
  <c r="I52" i="2" s="1"/>
  <c r="W53" i="2"/>
  <c r="I53" i="2" s="1"/>
  <c r="W54" i="2"/>
  <c r="I54" i="2" s="1"/>
  <c r="W55" i="2"/>
  <c r="I55" i="2" s="1"/>
  <c r="W56" i="2"/>
  <c r="I56" i="2" s="1"/>
  <c r="W57" i="2"/>
  <c r="I57" i="2" s="1"/>
  <c r="W58" i="2"/>
  <c r="I58" i="2" s="1"/>
  <c r="W59" i="2"/>
  <c r="I59" i="2" s="1"/>
  <c r="W60" i="2"/>
  <c r="I60" i="2" s="1"/>
  <c r="W61" i="2"/>
  <c r="I61" i="2" s="1"/>
  <c r="W62" i="2"/>
  <c r="I62" i="2" s="1"/>
  <c r="W63" i="2"/>
  <c r="I63" i="2" s="1"/>
  <c r="W64" i="2"/>
  <c r="I64" i="2" s="1"/>
  <c r="W65" i="2"/>
  <c r="I65" i="2" s="1"/>
  <c r="W66" i="2"/>
  <c r="I66" i="2" s="1"/>
  <c r="W67" i="2"/>
  <c r="I67" i="2" s="1"/>
  <c r="W68" i="2"/>
  <c r="I68" i="2" s="1"/>
  <c r="W69" i="2"/>
  <c r="I69" i="2" s="1"/>
  <c r="W70" i="2"/>
  <c r="I70" i="2" s="1"/>
  <c r="W71" i="2"/>
  <c r="I71" i="2" s="1"/>
  <c r="W72" i="2"/>
  <c r="I72" i="2" s="1"/>
  <c r="W73" i="2"/>
  <c r="I73" i="2" s="1"/>
  <c r="W74" i="2"/>
  <c r="I74" i="2" s="1"/>
  <c r="W75" i="2"/>
  <c r="I75" i="2" s="1"/>
  <c r="W76" i="2"/>
  <c r="I76" i="2" s="1"/>
  <c r="W77" i="2"/>
  <c r="I77" i="2" s="1"/>
  <c r="W78" i="2"/>
  <c r="I78" i="2" s="1"/>
  <c r="W79" i="2"/>
  <c r="I79" i="2" s="1"/>
  <c r="W80" i="2"/>
  <c r="I80" i="2" s="1"/>
  <c r="W81" i="2"/>
  <c r="I81" i="2" s="1"/>
  <c r="W82" i="2"/>
  <c r="I82" i="2" s="1"/>
  <c r="W83" i="2"/>
  <c r="I83" i="2" s="1"/>
  <c r="W84" i="2"/>
  <c r="I84" i="2" s="1"/>
  <c r="W85" i="2"/>
  <c r="I85" i="2" s="1"/>
  <c r="W86" i="2"/>
  <c r="I86" i="2" s="1"/>
  <c r="W87" i="2"/>
  <c r="I87" i="2" s="1"/>
  <c r="W88" i="2"/>
  <c r="I88" i="2" s="1"/>
  <c r="W89" i="2"/>
  <c r="I89" i="2" s="1"/>
  <c r="W90" i="2"/>
  <c r="I90" i="2" s="1"/>
  <c r="W91" i="2"/>
  <c r="I91" i="2" s="1"/>
  <c r="W92" i="2"/>
  <c r="I92" i="2" s="1"/>
  <c r="W93" i="2"/>
  <c r="I93" i="2" s="1"/>
  <c r="W94" i="2"/>
  <c r="I94" i="2" s="1"/>
  <c r="W95" i="2"/>
  <c r="I95" i="2" s="1"/>
  <c r="W96" i="2"/>
  <c r="I96" i="2" s="1"/>
  <c r="W97" i="2"/>
  <c r="I97" i="2" s="1"/>
  <c r="W98" i="2"/>
  <c r="I98" i="2" s="1"/>
  <c r="W99" i="2"/>
  <c r="I99" i="2" s="1"/>
  <c r="W100" i="2"/>
  <c r="I100" i="2" s="1"/>
  <c r="W101" i="2"/>
  <c r="I101" i="2" s="1"/>
  <c r="W102" i="2"/>
  <c r="I102" i="2" s="1"/>
  <c r="W103" i="2"/>
  <c r="I103" i="2" s="1"/>
  <c r="W104" i="2"/>
  <c r="I104" i="2" s="1"/>
  <c r="W105" i="2"/>
  <c r="I105" i="2" s="1"/>
  <c r="W106" i="2"/>
  <c r="I106" i="2" s="1"/>
  <c r="W107" i="2"/>
  <c r="I107" i="2" s="1"/>
  <c r="W108" i="2"/>
  <c r="I108" i="2" s="1"/>
  <c r="W109" i="2"/>
  <c r="I109" i="2" s="1"/>
  <c r="W110" i="2"/>
  <c r="I110" i="2" s="1"/>
  <c r="W111" i="2"/>
  <c r="I111" i="2" s="1"/>
  <c r="W112" i="2"/>
  <c r="I112" i="2" s="1"/>
  <c r="W113" i="2"/>
  <c r="I113" i="2" s="1"/>
  <c r="W114" i="2"/>
  <c r="I114" i="2" s="1"/>
  <c r="W115" i="2"/>
  <c r="I115" i="2" s="1"/>
  <c r="W116" i="2"/>
  <c r="I116" i="2" s="1"/>
  <c r="W117" i="2"/>
  <c r="I117" i="2" s="1"/>
  <c r="W118" i="2"/>
  <c r="I118" i="2" s="1"/>
  <c r="W119" i="2"/>
  <c r="I119" i="2" s="1"/>
  <c r="W120" i="2"/>
  <c r="I120" i="2" s="1"/>
  <c r="W121" i="2"/>
  <c r="I121" i="2" s="1"/>
  <c r="W122" i="2"/>
  <c r="I122" i="2" s="1"/>
  <c r="W123" i="2"/>
  <c r="I123" i="2" s="1"/>
  <c r="W124" i="2"/>
  <c r="I124" i="2" s="1"/>
  <c r="W125" i="2"/>
  <c r="I125" i="2" s="1"/>
  <c r="W126" i="2"/>
  <c r="I126" i="2" s="1"/>
  <c r="W127" i="2"/>
  <c r="I127" i="2" s="1"/>
  <c r="W128" i="2"/>
  <c r="I128" i="2" s="1"/>
  <c r="W129" i="2"/>
  <c r="I129" i="2" s="1"/>
  <c r="W130" i="2"/>
  <c r="I130" i="2" s="1"/>
  <c r="W131" i="2"/>
  <c r="I131" i="2" s="1"/>
  <c r="W132" i="2"/>
  <c r="I132" i="2" s="1"/>
  <c r="W133" i="2"/>
  <c r="I133" i="2" s="1"/>
  <c r="W134" i="2"/>
  <c r="I134" i="2" s="1"/>
  <c r="W135" i="2"/>
  <c r="I135" i="2" s="1"/>
  <c r="W136" i="2"/>
  <c r="I136" i="2" s="1"/>
  <c r="W137" i="2"/>
  <c r="I137" i="2" s="1"/>
  <c r="W138" i="2"/>
  <c r="I138" i="2" s="1"/>
  <c r="W139" i="2"/>
  <c r="I139" i="2" s="1"/>
  <c r="W140" i="2"/>
  <c r="I140" i="2" s="1"/>
  <c r="W141" i="2"/>
  <c r="I141" i="2" s="1"/>
  <c r="W142" i="2"/>
  <c r="I142" i="2" s="1"/>
  <c r="W143" i="2"/>
  <c r="I143" i="2" s="1"/>
  <c r="W144" i="2"/>
  <c r="I144" i="2" s="1"/>
  <c r="W145" i="2"/>
  <c r="I145" i="2" s="1"/>
  <c r="W146" i="2"/>
  <c r="I146" i="2" s="1"/>
  <c r="W147" i="2"/>
  <c r="I147" i="2" s="1"/>
  <c r="W148" i="2"/>
  <c r="I148" i="2" s="1"/>
  <c r="W149" i="2"/>
  <c r="I149" i="2" s="1"/>
  <c r="W150" i="2"/>
  <c r="I150" i="2" s="1"/>
  <c r="W151" i="2"/>
  <c r="I151" i="2" s="1"/>
  <c r="W152" i="2"/>
  <c r="I152" i="2" s="1"/>
  <c r="W153" i="2"/>
  <c r="I153" i="2" s="1"/>
  <c r="W154" i="2"/>
  <c r="I154" i="2" s="1"/>
  <c r="W155" i="2"/>
  <c r="I155" i="2" s="1"/>
  <c r="W156" i="2"/>
  <c r="I156" i="2" s="1"/>
  <c r="W157" i="2"/>
  <c r="I157" i="2" s="1"/>
  <c r="W158" i="2"/>
  <c r="I158" i="2" s="1"/>
  <c r="W159" i="2"/>
  <c r="I159" i="2" s="1"/>
  <c r="W160" i="2"/>
  <c r="I160" i="2" s="1"/>
  <c r="W161" i="2"/>
  <c r="I161" i="2" s="1"/>
  <c r="W162" i="2"/>
  <c r="I162" i="2" s="1"/>
  <c r="W163" i="2"/>
  <c r="I163" i="2" s="1"/>
  <c r="W164" i="2"/>
  <c r="I164" i="2" s="1"/>
  <c r="W165" i="2"/>
  <c r="I165" i="2" s="1"/>
  <c r="W166" i="2"/>
  <c r="I166" i="2" s="1"/>
  <c r="W167" i="2"/>
  <c r="I167" i="2" s="1"/>
  <c r="W168" i="2"/>
  <c r="I168" i="2" s="1"/>
  <c r="W169" i="2"/>
  <c r="I169" i="2" s="1"/>
  <c r="W170" i="2"/>
  <c r="I170" i="2" s="1"/>
  <c r="W171" i="2"/>
  <c r="I171" i="2" s="1"/>
  <c r="W172" i="2"/>
  <c r="I172" i="2" s="1"/>
  <c r="W173" i="2"/>
  <c r="I173" i="2" s="1"/>
  <c r="W174" i="2"/>
  <c r="I174" i="2" s="1"/>
  <c r="W175" i="2"/>
  <c r="I175" i="2" s="1"/>
  <c r="W176" i="2"/>
  <c r="I176" i="2" s="1"/>
  <c r="W177" i="2"/>
  <c r="I177" i="2" s="1"/>
  <c r="W178" i="2"/>
  <c r="I178" i="2" s="1"/>
  <c r="W179" i="2"/>
  <c r="I179" i="2" s="1"/>
  <c r="W180" i="2"/>
  <c r="I180" i="2" s="1"/>
  <c r="W181" i="2"/>
  <c r="I181" i="2" s="1"/>
  <c r="W182" i="2"/>
  <c r="I182" i="2" s="1"/>
  <c r="W183" i="2"/>
  <c r="I183" i="2" s="1"/>
  <c r="W184" i="2"/>
  <c r="I184" i="2" s="1"/>
  <c r="W185" i="2"/>
  <c r="I185" i="2" s="1"/>
  <c r="W186" i="2"/>
  <c r="I186" i="2" s="1"/>
  <c r="W187" i="2"/>
  <c r="I187" i="2" s="1"/>
  <c r="W188" i="2"/>
  <c r="I188" i="2" s="1"/>
  <c r="W189" i="2"/>
  <c r="I189" i="2" s="1"/>
  <c r="W190" i="2"/>
  <c r="I190" i="2" s="1"/>
  <c r="W191" i="2"/>
  <c r="I191" i="2" s="1"/>
  <c r="W192" i="2"/>
  <c r="I192" i="2" s="1"/>
  <c r="W193" i="2"/>
  <c r="I193" i="2" s="1"/>
  <c r="W194" i="2"/>
  <c r="I194" i="2" s="1"/>
  <c r="W195" i="2"/>
  <c r="I195" i="2" s="1"/>
  <c r="W196" i="2"/>
  <c r="I196" i="2" s="1"/>
  <c r="W197" i="2"/>
  <c r="I197" i="2" s="1"/>
  <c r="W198" i="2"/>
  <c r="I198" i="2" s="1"/>
  <c r="W199" i="2"/>
  <c r="I199" i="2" s="1"/>
  <c r="W200" i="2"/>
  <c r="I200" i="2" s="1"/>
  <c r="W201" i="2"/>
  <c r="I201" i="2" s="1"/>
  <c r="W202" i="2"/>
  <c r="I202" i="2" s="1"/>
  <c r="W203" i="2"/>
  <c r="I203" i="2" s="1"/>
  <c r="W204" i="2"/>
  <c r="I204" i="2" s="1"/>
  <c r="W205" i="2"/>
  <c r="I205" i="2" s="1"/>
  <c r="W206" i="2"/>
  <c r="I206" i="2" s="1"/>
  <c r="W207" i="2"/>
  <c r="I207" i="2" s="1"/>
  <c r="W208" i="2"/>
  <c r="I208" i="2" s="1"/>
  <c r="W209" i="2"/>
  <c r="I209" i="2" s="1"/>
  <c r="W210" i="2"/>
  <c r="I210" i="2" s="1"/>
  <c r="W211" i="2"/>
  <c r="I211" i="2" s="1"/>
  <c r="W212" i="2"/>
  <c r="I212" i="2" s="1"/>
  <c r="W213" i="2"/>
  <c r="I213" i="2" s="1"/>
  <c r="W214" i="2"/>
  <c r="I214" i="2" s="1"/>
  <c r="W215" i="2"/>
  <c r="I215" i="2" s="1"/>
  <c r="W216" i="2"/>
  <c r="I216" i="2" s="1"/>
  <c r="W217" i="2"/>
  <c r="I217" i="2" s="1"/>
  <c r="W218" i="2"/>
  <c r="I218" i="2" s="1"/>
  <c r="W219" i="2"/>
  <c r="I219" i="2" s="1"/>
  <c r="W220" i="2"/>
  <c r="I220" i="2" s="1"/>
  <c r="W221" i="2"/>
  <c r="I221" i="2" s="1"/>
  <c r="W222" i="2"/>
  <c r="I222" i="2" s="1"/>
  <c r="W223" i="2"/>
  <c r="I223" i="2" s="1"/>
  <c r="W224" i="2"/>
  <c r="I224" i="2" s="1"/>
  <c r="W225" i="2"/>
  <c r="I225" i="2" s="1"/>
  <c r="W226" i="2"/>
  <c r="I226" i="2" s="1"/>
  <c r="W227" i="2"/>
  <c r="I227" i="2" s="1"/>
  <c r="W228" i="2"/>
  <c r="I228" i="2" s="1"/>
  <c r="W229" i="2"/>
  <c r="I229" i="2" s="1"/>
  <c r="W230" i="2"/>
  <c r="I230" i="2" s="1"/>
  <c r="W231" i="2"/>
  <c r="I231" i="2" s="1"/>
  <c r="W232" i="2"/>
  <c r="I232" i="2" s="1"/>
  <c r="W233" i="2"/>
  <c r="I233" i="2" s="1"/>
  <c r="W234" i="2"/>
  <c r="I234" i="2" s="1"/>
  <c r="W235" i="2"/>
  <c r="I235" i="2" s="1"/>
  <c r="W236" i="2"/>
  <c r="I236" i="2" s="1"/>
  <c r="W237" i="2"/>
  <c r="I237" i="2" s="1"/>
  <c r="W238" i="2"/>
  <c r="I238" i="2" s="1"/>
  <c r="W239" i="2"/>
  <c r="I239" i="2" s="1"/>
  <c r="W240" i="2"/>
  <c r="I240" i="2" s="1"/>
  <c r="W241" i="2"/>
  <c r="I241" i="2" s="1"/>
  <c r="W242" i="2"/>
  <c r="I242" i="2" s="1"/>
  <c r="W243" i="2"/>
  <c r="I243" i="2" s="1"/>
  <c r="W244" i="2"/>
  <c r="I244" i="2" s="1"/>
  <c r="W245" i="2"/>
  <c r="I245" i="2" s="1"/>
  <c r="W246" i="2"/>
  <c r="I246" i="2" s="1"/>
  <c r="W247" i="2"/>
  <c r="I247" i="2" s="1"/>
  <c r="W248" i="2"/>
  <c r="I248" i="2" s="1"/>
  <c r="W249" i="2"/>
  <c r="I249" i="2" s="1"/>
  <c r="W250" i="2"/>
  <c r="I250" i="2" s="1"/>
  <c r="W251" i="2"/>
  <c r="I251" i="2" s="1"/>
  <c r="W252" i="2"/>
  <c r="I252" i="2" s="1"/>
  <c r="W253" i="2"/>
  <c r="I253" i="2" s="1"/>
  <c r="W254" i="2"/>
  <c r="I254" i="2" s="1"/>
  <c r="W255" i="2"/>
  <c r="I255" i="2" s="1"/>
  <c r="W256" i="2"/>
  <c r="I256" i="2" s="1"/>
  <c r="W257" i="2"/>
  <c r="I257" i="2" s="1"/>
  <c r="W258" i="2"/>
  <c r="I258" i="2" s="1"/>
  <c r="W259" i="2"/>
  <c r="I259" i="2" s="1"/>
  <c r="W260" i="2"/>
  <c r="I260" i="2" s="1"/>
  <c r="W261" i="2"/>
  <c r="I261" i="2" s="1"/>
  <c r="W262" i="2"/>
  <c r="I262" i="2" s="1"/>
  <c r="W263" i="2"/>
  <c r="I263" i="2" s="1"/>
  <c r="W264" i="2"/>
  <c r="I264" i="2" s="1"/>
  <c r="W265" i="2"/>
  <c r="I265" i="2" s="1"/>
  <c r="W266" i="2"/>
  <c r="I266" i="2" s="1"/>
  <c r="W267" i="2"/>
  <c r="I267" i="2" s="1"/>
  <c r="W268" i="2"/>
  <c r="I268" i="2" s="1"/>
  <c r="W269" i="2"/>
  <c r="I269" i="2" s="1"/>
  <c r="W270" i="2"/>
  <c r="I270" i="2" s="1"/>
  <c r="W271" i="2"/>
  <c r="I271" i="2" s="1"/>
  <c r="W272" i="2"/>
  <c r="I272" i="2" s="1"/>
  <c r="W273" i="2"/>
  <c r="I273" i="2" s="1"/>
  <c r="W274" i="2"/>
  <c r="I274" i="2" s="1"/>
  <c r="W275" i="2"/>
  <c r="I275" i="2" s="1"/>
  <c r="W276" i="2"/>
  <c r="I276" i="2" s="1"/>
  <c r="W277" i="2"/>
  <c r="I277" i="2" s="1"/>
  <c r="W278" i="2"/>
  <c r="I278" i="2" s="1"/>
  <c r="W279" i="2"/>
  <c r="I279" i="2" s="1"/>
  <c r="W280" i="2"/>
  <c r="I280" i="2" s="1"/>
  <c r="W281" i="2"/>
  <c r="I281" i="2" s="1"/>
  <c r="W282" i="2"/>
  <c r="I282" i="2" s="1"/>
  <c r="W283" i="2"/>
  <c r="I283" i="2" s="1"/>
  <c r="W284" i="2"/>
  <c r="I284" i="2" s="1"/>
  <c r="W285" i="2"/>
  <c r="I285" i="2" s="1"/>
  <c r="W286" i="2"/>
  <c r="I286" i="2" s="1"/>
  <c r="W287" i="2"/>
  <c r="I287" i="2" s="1"/>
  <c r="W288" i="2"/>
  <c r="I288" i="2" s="1"/>
  <c r="W289" i="2"/>
  <c r="I289" i="2" s="1"/>
  <c r="W290" i="2"/>
  <c r="I290" i="2" s="1"/>
  <c r="W291" i="2"/>
  <c r="I291" i="2" s="1"/>
  <c r="W292" i="2"/>
  <c r="I292" i="2" s="1"/>
  <c r="W293" i="2"/>
  <c r="I293" i="2" s="1"/>
  <c r="W294" i="2"/>
  <c r="I294" i="2" s="1"/>
  <c r="W295" i="2"/>
  <c r="I295" i="2" s="1"/>
  <c r="W296" i="2"/>
  <c r="I296" i="2" s="1"/>
  <c r="W297" i="2"/>
  <c r="I297" i="2" s="1"/>
  <c r="W298" i="2"/>
  <c r="I298" i="2" s="1"/>
  <c r="W299" i="2"/>
  <c r="I299" i="2" s="1"/>
  <c r="W300" i="2"/>
  <c r="I300" i="2" s="1"/>
  <c r="W301" i="2"/>
  <c r="I301" i="2" s="1"/>
  <c r="W302" i="2"/>
  <c r="I302" i="2" s="1"/>
  <c r="W303" i="2"/>
  <c r="I303" i="2" s="1"/>
  <c r="W304" i="2"/>
  <c r="I304" i="2" s="1"/>
  <c r="W305" i="2"/>
  <c r="I305" i="2" s="1"/>
  <c r="W306" i="2"/>
  <c r="I306" i="2" s="1"/>
  <c r="W307" i="2"/>
  <c r="I307" i="2" s="1"/>
  <c r="W308" i="2"/>
  <c r="I308" i="2" s="1"/>
  <c r="W309" i="2"/>
  <c r="I309" i="2" s="1"/>
  <c r="W310" i="2"/>
  <c r="I310" i="2" s="1"/>
  <c r="W311" i="2"/>
  <c r="I311" i="2" s="1"/>
  <c r="W312" i="2"/>
  <c r="I312" i="2" s="1"/>
  <c r="W313" i="2"/>
  <c r="I313" i="2" s="1"/>
  <c r="W314" i="2"/>
  <c r="I314" i="2" s="1"/>
  <c r="W315" i="2"/>
  <c r="I315" i="2" s="1"/>
  <c r="W316" i="2"/>
  <c r="I316" i="2" s="1"/>
  <c r="W317" i="2"/>
  <c r="I317" i="2" s="1"/>
  <c r="W318" i="2"/>
  <c r="I318" i="2" s="1"/>
  <c r="W319" i="2"/>
  <c r="I319" i="2" s="1"/>
  <c r="W320" i="2"/>
  <c r="I320" i="2" s="1"/>
  <c r="W321" i="2"/>
  <c r="I321" i="2" s="1"/>
  <c r="W322" i="2"/>
  <c r="I322" i="2" s="1"/>
  <c r="W323" i="2"/>
  <c r="I323" i="2" s="1"/>
  <c r="W324" i="2"/>
  <c r="I324" i="2" s="1"/>
  <c r="W325" i="2"/>
  <c r="I325" i="2" s="1"/>
  <c r="W326" i="2"/>
  <c r="I326" i="2" s="1"/>
  <c r="W327" i="2"/>
  <c r="I327" i="2" s="1"/>
  <c r="W328" i="2"/>
  <c r="I328" i="2" s="1"/>
  <c r="W329" i="2"/>
  <c r="I329" i="2" s="1"/>
  <c r="W330" i="2"/>
  <c r="I330" i="2" s="1"/>
  <c r="W331" i="2"/>
  <c r="I331" i="2" s="1"/>
  <c r="W332" i="2"/>
  <c r="I332" i="2" s="1"/>
  <c r="W333" i="2"/>
  <c r="I333" i="2" s="1"/>
  <c r="W334" i="2"/>
  <c r="I334" i="2" s="1"/>
  <c r="W335" i="2"/>
  <c r="I335" i="2" s="1"/>
  <c r="W336" i="2"/>
  <c r="I336" i="2" s="1"/>
  <c r="W337" i="2"/>
  <c r="I337" i="2" s="1"/>
  <c r="W338" i="2"/>
  <c r="I338" i="2" s="1"/>
  <c r="W339" i="2"/>
  <c r="I339" i="2" s="1"/>
  <c r="W340" i="2"/>
  <c r="I340" i="2" s="1"/>
  <c r="W341" i="2"/>
  <c r="I341" i="2" s="1"/>
  <c r="W342" i="2"/>
  <c r="I342" i="2" s="1"/>
  <c r="W343" i="2"/>
  <c r="I343" i="2" s="1"/>
  <c r="W344" i="2"/>
  <c r="I344" i="2" s="1"/>
  <c r="W345" i="2"/>
  <c r="I345" i="2" s="1"/>
  <c r="W346" i="2"/>
  <c r="I346" i="2" s="1"/>
  <c r="W347" i="2"/>
  <c r="I347" i="2" s="1"/>
  <c r="W348" i="2"/>
  <c r="I348" i="2" s="1"/>
  <c r="W349" i="2"/>
  <c r="I349" i="2" s="1"/>
  <c r="W350" i="2"/>
  <c r="I350" i="2" s="1"/>
  <c r="W351" i="2"/>
  <c r="I351" i="2" s="1"/>
  <c r="W352" i="2"/>
  <c r="I352" i="2" s="1"/>
  <c r="W353" i="2"/>
  <c r="I353" i="2" s="1"/>
  <c r="W354" i="2"/>
  <c r="I354" i="2" s="1"/>
  <c r="W355" i="2"/>
  <c r="I355" i="2" s="1"/>
  <c r="W356" i="2"/>
  <c r="I356" i="2" s="1"/>
  <c r="W357" i="2"/>
  <c r="I357" i="2" s="1"/>
  <c r="W358" i="2"/>
  <c r="I358" i="2" s="1"/>
  <c r="W359" i="2"/>
  <c r="I359" i="2" s="1"/>
  <c r="W360" i="2"/>
  <c r="I360" i="2" s="1"/>
  <c r="W361" i="2"/>
  <c r="I361" i="2" s="1"/>
  <c r="W362" i="2"/>
  <c r="I362" i="2" s="1"/>
  <c r="W363" i="2"/>
  <c r="I363" i="2" s="1"/>
  <c r="W364" i="2"/>
  <c r="I364" i="2" s="1"/>
  <c r="W365" i="2"/>
  <c r="I365" i="2" s="1"/>
  <c r="W366" i="2"/>
  <c r="I366" i="2" s="1"/>
  <c r="W367" i="2"/>
  <c r="I367" i="2" s="1"/>
  <c r="W368" i="2"/>
  <c r="I368" i="2" s="1"/>
  <c r="W369" i="2"/>
  <c r="I369" i="2" s="1"/>
  <c r="W370" i="2"/>
  <c r="I370" i="2" s="1"/>
  <c r="W371" i="2"/>
  <c r="I371" i="2" s="1"/>
  <c r="W372" i="2"/>
  <c r="I372" i="2" s="1"/>
  <c r="W373" i="2"/>
  <c r="I373" i="2" s="1"/>
  <c r="W374" i="2"/>
  <c r="I374" i="2" s="1"/>
  <c r="W375" i="2"/>
  <c r="I375" i="2" s="1"/>
  <c r="W376" i="2"/>
  <c r="I376" i="2" s="1"/>
  <c r="W377" i="2"/>
  <c r="I377" i="2" s="1"/>
  <c r="W378" i="2"/>
  <c r="I378" i="2" s="1"/>
  <c r="W379" i="2"/>
  <c r="I379" i="2" s="1"/>
  <c r="W380" i="2"/>
  <c r="I380" i="2" s="1"/>
  <c r="W381" i="2"/>
  <c r="I381" i="2" s="1"/>
  <c r="W382" i="2"/>
  <c r="I382" i="2" s="1"/>
  <c r="W383" i="2"/>
  <c r="I383" i="2" s="1"/>
  <c r="W384" i="2"/>
  <c r="I384" i="2" s="1"/>
  <c r="W385" i="2"/>
  <c r="I385" i="2" s="1"/>
  <c r="W386" i="2"/>
  <c r="I386" i="2" s="1"/>
  <c r="W387" i="2"/>
  <c r="I387" i="2" s="1"/>
  <c r="W388" i="2"/>
  <c r="I388" i="2" s="1"/>
  <c r="W389" i="2"/>
  <c r="I389" i="2" s="1"/>
  <c r="W390" i="2"/>
  <c r="I390" i="2" s="1"/>
  <c r="W391" i="2"/>
  <c r="I391" i="2" s="1"/>
  <c r="W392" i="2"/>
  <c r="I392" i="2" s="1"/>
  <c r="W393" i="2"/>
  <c r="I393" i="2" s="1"/>
  <c r="W394" i="2"/>
  <c r="I394" i="2" s="1"/>
  <c r="W395" i="2"/>
  <c r="I395" i="2" s="1"/>
  <c r="W396" i="2"/>
  <c r="I396" i="2" s="1"/>
  <c r="W397" i="2"/>
  <c r="I397" i="2" s="1"/>
  <c r="W398" i="2"/>
  <c r="I398" i="2" s="1"/>
  <c r="W399" i="2"/>
  <c r="I399" i="2" s="1"/>
  <c r="W400" i="2"/>
  <c r="I400" i="2" s="1"/>
  <c r="W401" i="2"/>
  <c r="I401" i="2" s="1"/>
  <c r="W402" i="2"/>
  <c r="I402" i="2" s="1"/>
  <c r="W403" i="2"/>
  <c r="I403" i="2" s="1"/>
  <c r="W404" i="2"/>
  <c r="I404" i="2" s="1"/>
  <c r="W405" i="2"/>
  <c r="I405" i="2" s="1"/>
  <c r="W406" i="2"/>
  <c r="I406" i="2" s="1"/>
  <c r="W407" i="2"/>
  <c r="I407" i="2" s="1"/>
  <c r="W408" i="2"/>
  <c r="I408" i="2" s="1"/>
  <c r="W409" i="2"/>
  <c r="I409" i="2" s="1"/>
  <c r="W410" i="2"/>
  <c r="I410" i="2" s="1"/>
  <c r="W411" i="2"/>
  <c r="I411" i="2" s="1"/>
  <c r="W412" i="2"/>
  <c r="I412" i="2" s="1"/>
  <c r="W413" i="2"/>
  <c r="I413" i="2" s="1"/>
  <c r="W414" i="2"/>
  <c r="I414" i="2" s="1"/>
  <c r="W415" i="2"/>
  <c r="I415" i="2" s="1"/>
  <c r="W416" i="2"/>
  <c r="I416" i="2" s="1"/>
  <c r="W417" i="2"/>
  <c r="I417" i="2" s="1"/>
  <c r="W418" i="2"/>
  <c r="I418" i="2" s="1"/>
  <c r="W419" i="2"/>
  <c r="I419" i="2" s="1"/>
  <c r="W420" i="2"/>
  <c r="I420" i="2" s="1"/>
  <c r="W421" i="2"/>
  <c r="I421" i="2" s="1"/>
  <c r="W422" i="2"/>
  <c r="I422" i="2" s="1"/>
  <c r="W423" i="2"/>
  <c r="I423" i="2" s="1"/>
  <c r="W424" i="2"/>
  <c r="I424" i="2" s="1"/>
  <c r="W425" i="2"/>
  <c r="I425" i="2" s="1"/>
  <c r="W426" i="2"/>
  <c r="I426" i="2" s="1"/>
  <c r="W427" i="2"/>
  <c r="I427" i="2" s="1"/>
  <c r="W428" i="2"/>
  <c r="I428" i="2" s="1"/>
  <c r="W429" i="2"/>
  <c r="I429" i="2" s="1"/>
  <c r="W430" i="2"/>
  <c r="I430" i="2" s="1"/>
  <c r="W431" i="2"/>
  <c r="I431" i="2" s="1"/>
  <c r="W432" i="2"/>
  <c r="I432" i="2" s="1"/>
  <c r="W433" i="2"/>
  <c r="I433" i="2" s="1"/>
  <c r="W434" i="2"/>
  <c r="I434" i="2" s="1"/>
  <c r="W435" i="2"/>
  <c r="I435" i="2" s="1"/>
  <c r="W436" i="2"/>
  <c r="I436" i="2" s="1"/>
  <c r="W437" i="2"/>
  <c r="I437" i="2" s="1"/>
  <c r="W438" i="2"/>
  <c r="I438" i="2" s="1"/>
  <c r="W439" i="2"/>
  <c r="I439" i="2" s="1"/>
  <c r="W440" i="2"/>
  <c r="I440" i="2" s="1"/>
  <c r="W441" i="2"/>
  <c r="I441" i="2" s="1"/>
  <c r="W442" i="2"/>
  <c r="I442" i="2" s="1"/>
  <c r="W443" i="2"/>
  <c r="I443" i="2" s="1"/>
  <c r="W444" i="2"/>
  <c r="I444" i="2" s="1"/>
  <c r="W445" i="2"/>
  <c r="I445" i="2" s="1"/>
  <c r="W446" i="2"/>
  <c r="I446" i="2" s="1"/>
  <c r="W447" i="2"/>
  <c r="I447" i="2" s="1"/>
  <c r="W448" i="2"/>
  <c r="I448" i="2" s="1"/>
  <c r="W449" i="2"/>
  <c r="I449" i="2" s="1"/>
  <c r="W450" i="2"/>
  <c r="I450" i="2" s="1"/>
  <c r="W451" i="2"/>
  <c r="I451" i="2" s="1"/>
  <c r="W452" i="2"/>
  <c r="I452" i="2" s="1"/>
  <c r="W453" i="2"/>
  <c r="I453" i="2" s="1"/>
  <c r="W454" i="2"/>
  <c r="I454" i="2" s="1"/>
  <c r="W455" i="2"/>
  <c r="I455" i="2" s="1"/>
  <c r="W456" i="2"/>
  <c r="I456" i="2" s="1"/>
  <c r="W457" i="2"/>
  <c r="I457" i="2" s="1"/>
  <c r="W458" i="2"/>
  <c r="I458" i="2" s="1"/>
  <c r="W459" i="2"/>
  <c r="I459" i="2" s="1"/>
  <c r="W460" i="2"/>
  <c r="I460" i="2" s="1"/>
  <c r="W461" i="2"/>
  <c r="I461" i="2" s="1"/>
  <c r="W462" i="2"/>
  <c r="I462" i="2" s="1"/>
  <c r="W463" i="2"/>
  <c r="I463" i="2" s="1"/>
  <c r="W464" i="2"/>
  <c r="I464" i="2" s="1"/>
  <c r="W465" i="2"/>
  <c r="I465" i="2" s="1"/>
  <c r="W466" i="2"/>
  <c r="I466" i="2" s="1"/>
  <c r="W467" i="2"/>
  <c r="I467" i="2" s="1"/>
  <c r="W468" i="2"/>
  <c r="I468" i="2" s="1"/>
  <c r="W469" i="2"/>
  <c r="I469" i="2" s="1"/>
  <c r="W470" i="2"/>
  <c r="I470" i="2" s="1"/>
  <c r="W471" i="2"/>
  <c r="I471" i="2" s="1"/>
  <c r="W472" i="2"/>
  <c r="I472" i="2" s="1"/>
  <c r="W473" i="2"/>
  <c r="I473" i="2" s="1"/>
  <c r="W474" i="2"/>
  <c r="I474" i="2" s="1"/>
  <c r="W475" i="2"/>
  <c r="I475" i="2" s="1"/>
  <c r="W476" i="2"/>
  <c r="I476" i="2" s="1"/>
  <c r="W477" i="2"/>
  <c r="I477" i="2" s="1"/>
  <c r="W478" i="2"/>
  <c r="I478" i="2" s="1"/>
  <c r="W479" i="2"/>
  <c r="I479" i="2" s="1"/>
  <c r="W480" i="2"/>
  <c r="I480" i="2" s="1"/>
  <c r="W481" i="2"/>
  <c r="I481" i="2" s="1"/>
  <c r="W482" i="2"/>
  <c r="I482" i="2" s="1"/>
  <c r="W483" i="2"/>
  <c r="I483" i="2" s="1"/>
  <c r="W484" i="2"/>
  <c r="I484" i="2" s="1"/>
  <c r="W485" i="2"/>
  <c r="I485" i="2" s="1"/>
  <c r="W486" i="2"/>
  <c r="I486" i="2" s="1"/>
  <c r="W487" i="2"/>
  <c r="I487" i="2" s="1"/>
  <c r="W488" i="2"/>
  <c r="I488" i="2" s="1"/>
  <c r="W489" i="2"/>
  <c r="I489" i="2" s="1"/>
  <c r="W490" i="2"/>
  <c r="I490" i="2" s="1"/>
  <c r="W491" i="2"/>
  <c r="I491" i="2" s="1"/>
  <c r="W492" i="2"/>
  <c r="I492" i="2" s="1"/>
  <c r="W493" i="2"/>
  <c r="I493" i="2" s="1"/>
  <c r="W494" i="2"/>
  <c r="I494" i="2" s="1"/>
  <c r="W495" i="2"/>
  <c r="I495" i="2" s="1"/>
  <c r="W496" i="2"/>
  <c r="I496" i="2" s="1"/>
  <c r="W497" i="2"/>
  <c r="I497" i="2" s="1"/>
  <c r="W498" i="2"/>
  <c r="I498" i="2" s="1"/>
  <c r="W499" i="2"/>
  <c r="I499" i="2" s="1"/>
  <c r="W500" i="2"/>
  <c r="I500" i="2" s="1"/>
  <c r="W501" i="2"/>
  <c r="I501" i="2" s="1"/>
  <c r="W502" i="2"/>
  <c r="I502" i="2" s="1"/>
  <c r="W503" i="2"/>
  <c r="I503" i="2" s="1"/>
  <c r="W504" i="2"/>
  <c r="I504" i="2" s="1"/>
  <c r="W505" i="2"/>
  <c r="I505" i="2" s="1"/>
  <c r="W506" i="2"/>
  <c r="I506" i="2" s="1"/>
  <c r="W507" i="2"/>
  <c r="I507" i="2" s="1"/>
  <c r="W508" i="2"/>
  <c r="I508" i="2" s="1"/>
  <c r="W509" i="2"/>
  <c r="I509" i="2" s="1"/>
  <c r="W510" i="2"/>
  <c r="I510" i="2" s="1"/>
  <c r="W511" i="2"/>
  <c r="I511" i="2" s="1"/>
  <c r="W512" i="2"/>
  <c r="I512" i="2" s="1"/>
  <c r="W513" i="2"/>
  <c r="I513" i="2" s="1"/>
  <c r="W514" i="2"/>
  <c r="I514" i="2" s="1"/>
  <c r="W515" i="2"/>
  <c r="I515" i="2" s="1"/>
  <c r="W516" i="2"/>
  <c r="I516" i="2" s="1"/>
  <c r="W517" i="2"/>
  <c r="I517" i="2" s="1"/>
  <c r="W518" i="2"/>
  <c r="I518" i="2" s="1"/>
  <c r="W519" i="2"/>
  <c r="I519" i="2" s="1"/>
  <c r="W520" i="2"/>
  <c r="I520" i="2" s="1"/>
  <c r="W521" i="2"/>
  <c r="I521" i="2" s="1"/>
  <c r="W522" i="2"/>
  <c r="I522" i="2" s="1"/>
  <c r="W523" i="2"/>
  <c r="I523" i="2" s="1"/>
  <c r="W524" i="2"/>
  <c r="I524" i="2" s="1"/>
  <c r="W525" i="2"/>
  <c r="I525" i="2" s="1"/>
  <c r="W526" i="2"/>
  <c r="I526" i="2" s="1"/>
  <c r="W527" i="2"/>
  <c r="I527" i="2" s="1"/>
  <c r="W528" i="2"/>
  <c r="I528" i="2" s="1"/>
  <c r="W529" i="2"/>
  <c r="I529" i="2" s="1"/>
  <c r="W530" i="2"/>
  <c r="I530" i="2" s="1"/>
  <c r="W531" i="2"/>
  <c r="I531" i="2" s="1"/>
  <c r="W532" i="2"/>
  <c r="I532" i="2" s="1"/>
  <c r="W533" i="2"/>
  <c r="I533" i="2" s="1"/>
  <c r="W534" i="2"/>
  <c r="I534" i="2" s="1"/>
  <c r="W535" i="2"/>
  <c r="I535" i="2" s="1"/>
  <c r="W536" i="2"/>
  <c r="I536" i="2" s="1"/>
  <c r="W537" i="2"/>
  <c r="I537" i="2" s="1"/>
  <c r="W538" i="2"/>
  <c r="I538" i="2" s="1"/>
  <c r="W539" i="2"/>
  <c r="I539" i="2" s="1"/>
  <c r="W540" i="2"/>
  <c r="I540" i="2" s="1"/>
  <c r="W541" i="2"/>
  <c r="I541" i="2" s="1"/>
  <c r="W542" i="2"/>
  <c r="I542" i="2" s="1"/>
  <c r="W543" i="2"/>
  <c r="I543" i="2" s="1"/>
  <c r="W544" i="2"/>
  <c r="I544" i="2" s="1"/>
  <c r="W545" i="2"/>
  <c r="I545" i="2" s="1"/>
  <c r="W546" i="2"/>
  <c r="I546" i="2" s="1"/>
  <c r="W547" i="2"/>
  <c r="I547" i="2" s="1"/>
  <c r="W548" i="2"/>
  <c r="I548" i="2" s="1"/>
  <c r="W549" i="2"/>
  <c r="I549" i="2" s="1"/>
  <c r="W550" i="2"/>
  <c r="I550" i="2" s="1"/>
  <c r="W551" i="2"/>
  <c r="I551" i="2" s="1"/>
  <c r="W552" i="2"/>
  <c r="I552" i="2" s="1"/>
  <c r="W553" i="2"/>
  <c r="I553" i="2" s="1"/>
  <c r="W554" i="2"/>
  <c r="I554" i="2" s="1"/>
  <c r="W555" i="2"/>
  <c r="I555" i="2" s="1"/>
  <c r="W556" i="2"/>
  <c r="I556" i="2" s="1"/>
  <c r="W557" i="2"/>
  <c r="I557" i="2" s="1"/>
  <c r="W558" i="2"/>
  <c r="I558" i="2" s="1"/>
  <c r="W559" i="2"/>
  <c r="I559" i="2" s="1"/>
  <c r="W560" i="2"/>
  <c r="I560" i="2" s="1"/>
  <c r="W561" i="2"/>
  <c r="I561" i="2" s="1"/>
  <c r="W562" i="2"/>
  <c r="I562" i="2" s="1"/>
  <c r="W563" i="2"/>
  <c r="I563" i="2" s="1"/>
  <c r="W564" i="2"/>
  <c r="I564" i="2" s="1"/>
  <c r="W565" i="2"/>
  <c r="I565" i="2" s="1"/>
  <c r="W566" i="2"/>
  <c r="I566" i="2" s="1"/>
  <c r="W567" i="2"/>
  <c r="I567" i="2" s="1"/>
  <c r="W568" i="2"/>
  <c r="I568" i="2" s="1"/>
  <c r="W569" i="2"/>
  <c r="I569" i="2" s="1"/>
  <c r="W570" i="2"/>
  <c r="I570" i="2" s="1"/>
  <c r="W571" i="2"/>
  <c r="I571" i="2" s="1"/>
  <c r="W572" i="2"/>
  <c r="I572" i="2" s="1"/>
  <c r="W573" i="2"/>
  <c r="I573" i="2" s="1"/>
  <c r="W574" i="2"/>
  <c r="I574" i="2" s="1"/>
  <c r="I575" i="2"/>
  <c r="W2" i="2"/>
  <c r="I2" i="2" s="1"/>
  <c r="T3" i="2" l="1"/>
  <c r="C3" i="2" s="1"/>
  <c r="T4" i="2"/>
  <c r="C4" i="2" s="1"/>
  <c r="T5" i="2"/>
  <c r="C5" i="2" s="1"/>
  <c r="T6" i="2"/>
  <c r="C6" i="2" s="1"/>
  <c r="T7" i="2"/>
  <c r="C7" i="2" s="1"/>
  <c r="T8" i="2"/>
  <c r="C8" i="2" s="1"/>
  <c r="T9" i="2"/>
  <c r="C9" i="2" s="1"/>
  <c r="T10" i="2"/>
  <c r="C10" i="2" s="1"/>
  <c r="T11" i="2"/>
  <c r="C11" i="2" s="1"/>
  <c r="T12" i="2"/>
  <c r="C12" i="2" s="1"/>
  <c r="T13" i="2"/>
  <c r="C13" i="2" s="1"/>
  <c r="T14" i="2"/>
  <c r="C14" i="2" s="1"/>
  <c r="T15" i="2"/>
  <c r="C15" i="2" s="1"/>
  <c r="T16" i="2"/>
  <c r="C16" i="2" s="1"/>
  <c r="T17" i="2"/>
  <c r="C17" i="2" s="1"/>
  <c r="T18" i="2"/>
  <c r="C18" i="2" s="1"/>
  <c r="T19" i="2"/>
  <c r="C19" i="2" s="1"/>
  <c r="T20" i="2"/>
  <c r="C20" i="2" s="1"/>
  <c r="T21" i="2"/>
  <c r="C21" i="2" s="1"/>
  <c r="T22" i="2"/>
  <c r="C22" i="2" s="1"/>
  <c r="T23" i="2"/>
  <c r="C23" i="2" s="1"/>
  <c r="T24" i="2"/>
  <c r="C24" i="2" s="1"/>
  <c r="T25" i="2"/>
  <c r="C25" i="2" s="1"/>
  <c r="T26" i="2"/>
  <c r="C26" i="2" s="1"/>
  <c r="T27" i="2"/>
  <c r="C27" i="2" s="1"/>
  <c r="T28" i="2"/>
  <c r="C28" i="2" s="1"/>
  <c r="T29" i="2"/>
  <c r="C29" i="2" s="1"/>
  <c r="T30" i="2"/>
  <c r="C30" i="2" s="1"/>
  <c r="T31" i="2"/>
  <c r="C31" i="2" s="1"/>
  <c r="T32" i="2"/>
  <c r="C32" i="2" s="1"/>
  <c r="T33" i="2"/>
  <c r="C33" i="2" s="1"/>
  <c r="T34" i="2"/>
  <c r="C34" i="2" s="1"/>
  <c r="T35" i="2"/>
  <c r="C35" i="2" s="1"/>
  <c r="T36" i="2"/>
  <c r="C36" i="2" s="1"/>
  <c r="T37" i="2"/>
  <c r="C37" i="2" s="1"/>
  <c r="T38" i="2"/>
  <c r="C38" i="2" s="1"/>
  <c r="T39" i="2"/>
  <c r="C39" i="2" s="1"/>
  <c r="T40" i="2"/>
  <c r="C40" i="2" s="1"/>
  <c r="T41" i="2"/>
  <c r="C41" i="2" s="1"/>
  <c r="T42" i="2"/>
  <c r="C42" i="2" s="1"/>
  <c r="T43" i="2"/>
  <c r="C43" i="2" s="1"/>
  <c r="T44" i="2"/>
  <c r="C44" i="2" s="1"/>
  <c r="T45" i="2"/>
  <c r="C45" i="2" s="1"/>
  <c r="T46" i="2"/>
  <c r="C46" i="2" s="1"/>
  <c r="T47" i="2"/>
  <c r="C47" i="2" s="1"/>
  <c r="T48" i="2"/>
  <c r="C48" i="2" s="1"/>
  <c r="T49" i="2"/>
  <c r="C49" i="2" s="1"/>
  <c r="T50" i="2"/>
  <c r="C50" i="2" s="1"/>
  <c r="T51" i="2"/>
  <c r="C51" i="2" s="1"/>
  <c r="T52" i="2"/>
  <c r="C52" i="2" s="1"/>
  <c r="T53" i="2"/>
  <c r="C53" i="2" s="1"/>
  <c r="T54" i="2"/>
  <c r="C54" i="2" s="1"/>
  <c r="T55" i="2"/>
  <c r="C55" i="2" s="1"/>
  <c r="T56" i="2"/>
  <c r="C56" i="2" s="1"/>
  <c r="T57" i="2"/>
  <c r="C57" i="2" s="1"/>
  <c r="T58" i="2"/>
  <c r="C58" i="2" s="1"/>
  <c r="T59" i="2"/>
  <c r="C59" i="2" s="1"/>
  <c r="T60" i="2"/>
  <c r="C60" i="2" s="1"/>
  <c r="T61" i="2"/>
  <c r="C61" i="2" s="1"/>
  <c r="T62" i="2"/>
  <c r="C62" i="2" s="1"/>
  <c r="T63" i="2"/>
  <c r="C63" i="2" s="1"/>
  <c r="T64" i="2"/>
  <c r="C64" i="2" s="1"/>
  <c r="T65" i="2"/>
  <c r="C65" i="2" s="1"/>
  <c r="T66" i="2"/>
  <c r="C66" i="2" s="1"/>
  <c r="T67" i="2"/>
  <c r="C67" i="2" s="1"/>
  <c r="T68" i="2"/>
  <c r="C68" i="2" s="1"/>
  <c r="T69" i="2"/>
  <c r="C69" i="2" s="1"/>
  <c r="T70" i="2"/>
  <c r="C70" i="2" s="1"/>
  <c r="T71" i="2"/>
  <c r="C71" i="2" s="1"/>
  <c r="T72" i="2"/>
  <c r="C72" i="2" s="1"/>
  <c r="T73" i="2"/>
  <c r="C73" i="2" s="1"/>
  <c r="T74" i="2"/>
  <c r="C74" i="2" s="1"/>
  <c r="T75" i="2"/>
  <c r="C75" i="2" s="1"/>
  <c r="T76" i="2"/>
  <c r="C76" i="2" s="1"/>
  <c r="T77" i="2"/>
  <c r="C77" i="2" s="1"/>
  <c r="T78" i="2"/>
  <c r="C78" i="2" s="1"/>
  <c r="T79" i="2"/>
  <c r="C79" i="2" s="1"/>
  <c r="T80" i="2"/>
  <c r="C80" i="2" s="1"/>
  <c r="T81" i="2"/>
  <c r="C81" i="2" s="1"/>
  <c r="T82" i="2"/>
  <c r="C82" i="2" s="1"/>
  <c r="T83" i="2"/>
  <c r="C83" i="2" s="1"/>
  <c r="T84" i="2"/>
  <c r="C84" i="2" s="1"/>
  <c r="T85" i="2"/>
  <c r="C85" i="2" s="1"/>
  <c r="T86" i="2"/>
  <c r="C86" i="2" s="1"/>
  <c r="T87" i="2"/>
  <c r="C87" i="2" s="1"/>
  <c r="T88" i="2"/>
  <c r="C88" i="2" s="1"/>
  <c r="T89" i="2"/>
  <c r="C89" i="2" s="1"/>
  <c r="T90" i="2"/>
  <c r="C90" i="2" s="1"/>
  <c r="T91" i="2"/>
  <c r="C91" i="2" s="1"/>
  <c r="T92" i="2"/>
  <c r="C92" i="2" s="1"/>
  <c r="T93" i="2"/>
  <c r="C93" i="2" s="1"/>
  <c r="T94" i="2"/>
  <c r="C94" i="2" s="1"/>
  <c r="T95" i="2"/>
  <c r="C95" i="2" s="1"/>
  <c r="T96" i="2"/>
  <c r="C96" i="2" s="1"/>
  <c r="T97" i="2"/>
  <c r="C97" i="2" s="1"/>
  <c r="T98" i="2"/>
  <c r="C98" i="2" s="1"/>
  <c r="T99" i="2"/>
  <c r="C99" i="2" s="1"/>
  <c r="T100" i="2"/>
  <c r="C100" i="2" s="1"/>
  <c r="T101" i="2"/>
  <c r="C101" i="2" s="1"/>
  <c r="T102" i="2"/>
  <c r="C102" i="2" s="1"/>
  <c r="T103" i="2"/>
  <c r="C103" i="2" s="1"/>
  <c r="T104" i="2"/>
  <c r="C104" i="2" s="1"/>
  <c r="T105" i="2"/>
  <c r="C105" i="2" s="1"/>
  <c r="T106" i="2"/>
  <c r="C106" i="2" s="1"/>
  <c r="T107" i="2"/>
  <c r="C107" i="2" s="1"/>
  <c r="T108" i="2"/>
  <c r="C108" i="2" s="1"/>
  <c r="T109" i="2"/>
  <c r="C109" i="2" s="1"/>
  <c r="T110" i="2"/>
  <c r="C110" i="2" s="1"/>
  <c r="T111" i="2"/>
  <c r="C111" i="2" s="1"/>
  <c r="T112" i="2"/>
  <c r="C112" i="2" s="1"/>
  <c r="T113" i="2"/>
  <c r="C113" i="2" s="1"/>
  <c r="T114" i="2"/>
  <c r="C114" i="2" s="1"/>
  <c r="T115" i="2"/>
  <c r="C115" i="2" s="1"/>
  <c r="T116" i="2"/>
  <c r="C116" i="2" s="1"/>
  <c r="T117" i="2"/>
  <c r="C117" i="2" s="1"/>
  <c r="T118" i="2"/>
  <c r="C118" i="2" s="1"/>
  <c r="T119" i="2"/>
  <c r="C119" i="2" s="1"/>
  <c r="T120" i="2"/>
  <c r="C120" i="2" s="1"/>
  <c r="T121" i="2"/>
  <c r="C121" i="2" s="1"/>
  <c r="T122" i="2"/>
  <c r="C122" i="2" s="1"/>
  <c r="T123" i="2"/>
  <c r="C123" i="2" s="1"/>
  <c r="T124" i="2"/>
  <c r="C124" i="2" s="1"/>
  <c r="T125" i="2"/>
  <c r="C125" i="2" s="1"/>
  <c r="T126" i="2"/>
  <c r="C126" i="2" s="1"/>
  <c r="T127" i="2"/>
  <c r="C127" i="2" s="1"/>
  <c r="T128" i="2"/>
  <c r="C128" i="2" s="1"/>
  <c r="T129" i="2"/>
  <c r="C129" i="2" s="1"/>
  <c r="T130" i="2"/>
  <c r="C130" i="2" s="1"/>
  <c r="T131" i="2"/>
  <c r="C131" i="2" s="1"/>
  <c r="T132" i="2"/>
  <c r="C132" i="2" s="1"/>
  <c r="T133" i="2"/>
  <c r="C133" i="2" s="1"/>
  <c r="T134" i="2"/>
  <c r="C134" i="2" s="1"/>
  <c r="T135" i="2"/>
  <c r="C135" i="2" s="1"/>
  <c r="T136" i="2"/>
  <c r="C136" i="2" s="1"/>
  <c r="T137" i="2"/>
  <c r="C137" i="2" s="1"/>
  <c r="T138" i="2"/>
  <c r="C138" i="2" s="1"/>
  <c r="T139" i="2"/>
  <c r="C139" i="2" s="1"/>
  <c r="T140" i="2"/>
  <c r="C140" i="2" s="1"/>
  <c r="T141" i="2"/>
  <c r="C141" i="2" s="1"/>
  <c r="T142" i="2"/>
  <c r="C142" i="2" s="1"/>
  <c r="T143" i="2"/>
  <c r="C143" i="2" s="1"/>
  <c r="T144" i="2"/>
  <c r="C144" i="2" s="1"/>
  <c r="T145" i="2"/>
  <c r="C145" i="2" s="1"/>
  <c r="T146" i="2"/>
  <c r="C146" i="2" s="1"/>
  <c r="T147" i="2"/>
  <c r="C147" i="2" s="1"/>
  <c r="T148" i="2"/>
  <c r="C148" i="2" s="1"/>
  <c r="T149" i="2"/>
  <c r="C149" i="2" s="1"/>
  <c r="T150" i="2"/>
  <c r="C150" i="2" s="1"/>
  <c r="T151" i="2"/>
  <c r="C151" i="2" s="1"/>
  <c r="T152" i="2"/>
  <c r="C152" i="2" s="1"/>
  <c r="T153" i="2"/>
  <c r="C153" i="2" s="1"/>
  <c r="T154" i="2"/>
  <c r="C154" i="2" s="1"/>
  <c r="T155" i="2"/>
  <c r="C155" i="2" s="1"/>
  <c r="T156" i="2"/>
  <c r="C156" i="2" s="1"/>
  <c r="T157" i="2"/>
  <c r="C157" i="2" s="1"/>
  <c r="T158" i="2"/>
  <c r="C158" i="2" s="1"/>
  <c r="T159" i="2"/>
  <c r="C159" i="2" s="1"/>
  <c r="T160" i="2"/>
  <c r="C160" i="2" s="1"/>
  <c r="T161" i="2"/>
  <c r="C161" i="2" s="1"/>
  <c r="T162" i="2"/>
  <c r="C162" i="2" s="1"/>
  <c r="T163" i="2"/>
  <c r="C163" i="2" s="1"/>
  <c r="T164" i="2"/>
  <c r="C164" i="2" s="1"/>
  <c r="T165" i="2"/>
  <c r="C165" i="2" s="1"/>
  <c r="T166" i="2"/>
  <c r="C166" i="2" s="1"/>
  <c r="T167" i="2"/>
  <c r="C167" i="2" s="1"/>
  <c r="T168" i="2"/>
  <c r="C168" i="2" s="1"/>
  <c r="T169" i="2"/>
  <c r="C169" i="2" s="1"/>
  <c r="T170" i="2"/>
  <c r="C170" i="2" s="1"/>
  <c r="T171" i="2"/>
  <c r="C171" i="2" s="1"/>
  <c r="T172" i="2"/>
  <c r="C172" i="2" s="1"/>
  <c r="T173" i="2"/>
  <c r="C173" i="2" s="1"/>
  <c r="T174" i="2"/>
  <c r="C174" i="2" s="1"/>
  <c r="T175" i="2"/>
  <c r="C175" i="2" s="1"/>
  <c r="T176" i="2"/>
  <c r="C176" i="2" s="1"/>
  <c r="T177" i="2"/>
  <c r="C177" i="2" s="1"/>
  <c r="T178" i="2"/>
  <c r="C178" i="2" s="1"/>
  <c r="T179" i="2"/>
  <c r="C179" i="2" s="1"/>
  <c r="T180" i="2"/>
  <c r="C180" i="2" s="1"/>
  <c r="T181" i="2"/>
  <c r="C181" i="2" s="1"/>
  <c r="T182" i="2"/>
  <c r="C182" i="2" s="1"/>
  <c r="T183" i="2"/>
  <c r="C183" i="2" s="1"/>
  <c r="T184" i="2"/>
  <c r="C184" i="2" s="1"/>
  <c r="T185" i="2"/>
  <c r="C185" i="2" s="1"/>
  <c r="T186" i="2"/>
  <c r="C186" i="2" s="1"/>
  <c r="T187" i="2"/>
  <c r="C187" i="2" s="1"/>
  <c r="T188" i="2"/>
  <c r="C188" i="2" s="1"/>
  <c r="T189" i="2"/>
  <c r="C189" i="2" s="1"/>
  <c r="T190" i="2"/>
  <c r="C190" i="2" s="1"/>
  <c r="T191" i="2"/>
  <c r="C191" i="2" s="1"/>
  <c r="T192" i="2"/>
  <c r="C192" i="2" s="1"/>
  <c r="T193" i="2"/>
  <c r="C193" i="2" s="1"/>
  <c r="T194" i="2"/>
  <c r="C194" i="2" s="1"/>
  <c r="T195" i="2"/>
  <c r="C195" i="2" s="1"/>
  <c r="T196" i="2"/>
  <c r="C196" i="2" s="1"/>
  <c r="T197" i="2"/>
  <c r="C197" i="2" s="1"/>
  <c r="T198" i="2"/>
  <c r="C198" i="2" s="1"/>
  <c r="T199" i="2"/>
  <c r="C199" i="2" s="1"/>
  <c r="T200" i="2"/>
  <c r="C200" i="2" s="1"/>
  <c r="T201" i="2"/>
  <c r="C201" i="2" s="1"/>
  <c r="T202" i="2"/>
  <c r="C202" i="2" s="1"/>
  <c r="T203" i="2"/>
  <c r="C203" i="2" s="1"/>
  <c r="T204" i="2"/>
  <c r="C204" i="2" s="1"/>
  <c r="T205" i="2"/>
  <c r="C205" i="2" s="1"/>
  <c r="T206" i="2"/>
  <c r="C206" i="2" s="1"/>
  <c r="T207" i="2"/>
  <c r="C207" i="2" s="1"/>
  <c r="T208" i="2"/>
  <c r="C208" i="2" s="1"/>
  <c r="T209" i="2"/>
  <c r="C209" i="2" s="1"/>
  <c r="T210" i="2"/>
  <c r="C210" i="2" s="1"/>
  <c r="T211" i="2"/>
  <c r="C211" i="2" s="1"/>
  <c r="T212" i="2"/>
  <c r="C212" i="2" s="1"/>
  <c r="T213" i="2"/>
  <c r="C213" i="2" s="1"/>
  <c r="T214" i="2"/>
  <c r="C214" i="2" s="1"/>
  <c r="T215" i="2"/>
  <c r="C215" i="2" s="1"/>
  <c r="T216" i="2"/>
  <c r="C216" i="2" s="1"/>
  <c r="T217" i="2"/>
  <c r="C217" i="2" s="1"/>
  <c r="T218" i="2"/>
  <c r="C218" i="2" s="1"/>
  <c r="T219" i="2"/>
  <c r="C219" i="2" s="1"/>
  <c r="T220" i="2"/>
  <c r="C220" i="2" s="1"/>
  <c r="T221" i="2"/>
  <c r="C221" i="2" s="1"/>
  <c r="T222" i="2"/>
  <c r="C222" i="2" s="1"/>
  <c r="T223" i="2"/>
  <c r="C223" i="2" s="1"/>
  <c r="T224" i="2"/>
  <c r="C224" i="2" s="1"/>
  <c r="T225" i="2"/>
  <c r="C225" i="2" s="1"/>
  <c r="T226" i="2"/>
  <c r="C226" i="2" s="1"/>
  <c r="T227" i="2"/>
  <c r="C227" i="2" s="1"/>
  <c r="T228" i="2"/>
  <c r="C228" i="2" s="1"/>
  <c r="T229" i="2"/>
  <c r="C229" i="2" s="1"/>
  <c r="T230" i="2"/>
  <c r="C230" i="2" s="1"/>
  <c r="T231" i="2"/>
  <c r="C231" i="2" s="1"/>
  <c r="T232" i="2"/>
  <c r="C232" i="2" s="1"/>
  <c r="T233" i="2"/>
  <c r="C233" i="2" s="1"/>
  <c r="T234" i="2"/>
  <c r="C234" i="2" s="1"/>
  <c r="T235" i="2"/>
  <c r="C235" i="2" s="1"/>
  <c r="T236" i="2"/>
  <c r="C236" i="2" s="1"/>
  <c r="T237" i="2"/>
  <c r="C237" i="2" s="1"/>
  <c r="T238" i="2"/>
  <c r="C238" i="2" s="1"/>
  <c r="T239" i="2"/>
  <c r="C239" i="2" s="1"/>
  <c r="T240" i="2"/>
  <c r="C240" i="2" s="1"/>
  <c r="T241" i="2"/>
  <c r="C241" i="2" s="1"/>
  <c r="T242" i="2"/>
  <c r="C242" i="2" s="1"/>
  <c r="T243" i="2"/>
  <c r="C243" i="2" s="1"/>
  <c r="T244" i="2"/>
  <c r="C244" i="2" s="1"/>
  <c r="T245" i="2"/>
  <c r="C245" i="2" s="1"/>
  <c r="T246" i="2"/>
  <c r="C246" i="2" s="1"/>
  <c r="T247" i="2"/>
  <c r="C247" i="2" s="1"/>
  <c r="T248" i="2"/>
  <c r="C248" i="2" s="1"/>
  <c r="T249" i="2"/>
  <c r="C249" i="2" s="1"/>
  <c r="T250" i="2"/>
  <c r="C250" i="2" s="1"/>
  <c r="T251" i="2"/>
  <c r="C251" i="2" s="1"/>
  <c r="T252" i="2"/>
  <c r="C252" i="2" s="1"/>
  <c r="T253" i="2"/>
  <c r="C253" i="2" s="1"/>
  <c r="T254" i="2"/>
  <c r="C254" i="2" s="1"/>
  <c r="T255" i="2"/>
  <c r="C255" i="2" s="1"/>
  <c r="T256" i="2"/>
  <c r="C256" i="2" s="1"/>
  <c r="T257" i="2"/>
  <c r="C257" i="2" s="1"/>
  <c r="T258" i="2"/>
  <c r="C258" i="2" s="1"/>
  <c r="T259" i="2"/>
  <c r="C259" i="2" s="1"/>
  <c r="T260" i="2"/>
  <c r="C260" i="2" s="1"/>
  <c r="T261" i="2"/>
  <c r="C261" i="2" s="1"/>
  <c r="T262" i="2"/>
  <c r="C262" i="2" s="1"/>
  <c r="T263" i="2"/>
  <c r="C263" i="2" s="1"/>
  <c r="T264" i="2"/>
  <c r="C264" i="2" s="1"/>
  <c r="T265" i="2"/>
  <c r="C265" i="2" s="1"/>
  <c r="T266" i="2"/>
  <c r="C266" i="2" s="1"/>
  <c r="T267" i="2"/>
  <c r="C267" i="2" s="1"/>
  <c r="T268" i="2"/>
  <c r="C268" i="2" s="1"/>
  <c r="T269" i="2"/>
  <c r="C269" i="2" s="1"/>
  <c r="T270" i="2"/>
  <c r="C270" i="2" s="1"/>
  <c r="T271" i="2"/>
  <c r="C271" i="2" s="1"/>
  <c r="T272" i="2"/>
  <c r="C272" i="2" s="1"/>
  <c r="T273" i="2"/>
  <c r="C273" i="2" s="1"/>
  <c r="T274" i="2"/>
  <c r="C274" i="2" s="1"/>
  <c r="T275" i="2"/>
  <c r="C275" i="2" s="1"/>
  <c r="T276" i="2"/>
  <c r="C276" i="2" s="1"/>
  <c r="T277" i="2"/>
  <c r="C277" i="2" s="1"/>
  <c r="T278" i="2"/>
  <c r="C278" i="2" s="1"/>
  <c r="T279" i="2"/>
  <c r="C279" i="2" s="1"/>
  <c r="T280" i="2"/>
  <c r="C280" i="2" s="1"/>
  <c r="T281" i="2"/>
  <c r="C281" i="2" s="1"/>
  <c r="T282" i="2"/>
  <c r="C282" i="2" s="1"/>
  <c r="T283" i="2"/>
  <c r="C283" i="2" s="1"/>
  <c r="T284" i="2"/>
  <c r="C284" i="2" s="1"/>
  <c r="T285" i="2"/>
  <c r="C285" i="2" s="1"/>
  <c r="T286" i="2"/>
  <c r="C286" i="2" s="1"/>
  <c r="T287" i="2"/>
  <c r="C287" i="2" s="1"/>
  <c r="T288" i="2"/>
  <c r="C288" i="2" s="1"/>
  <c r="T289" i="2"/>
  <c r="C289" i="2" s="1"/>
  <c r="T290" i="2"/>
  <c r="C290" i="2" s="1"/>
  <c r="T291" i="2"/>
  <c r="C291" i="2" s="1"/>
  <c r="T292" i="2"/>
  <c r="C292" i="2" s="1"/>
  <c r="T293" i="2"/>
  <c r="C293" i="2" s="1"/>
  <c r="T294" i="2"/>
  <c r="C294" i="2" s="1"/>
  <c r="T295" i="2"/>
  <c r="C295" i="2" s="1"/>
  <c r="T296" i="2"/>
  <c r="C296" i="2" s="1"/>
  <c r="T297" i="2"/>
  <c r="C297" i="2" s="1"/>
  <c r="T298" i="2"/>
  <c r="C298" i="2" s="1"/>
  <c r="T299" i="2"/>
  <c r="C299" i="2" s="1"/>
  <c r="T300" i="2"/>
  <c r="C300" i="2" s="1"/>
  <c r="T301" i="2"/>
  <c r="C301" i="2" s="1"/>
  <c r="T302" i="2"/>
  <c r="C302" i="2" s="1"/>
  <c r="T303" i="2"/>
  <c r="C303" i="2" s="1"/>
  <c r="T304" i="2"/>
  <c r="C304" i="2" s="1"/>
  <c r="T305" i="2"/>
  <c r="C305" i="2" s="1"/>
  <c r="T306" i="2"/>
  <c r="C306" i="2" s="1"/>
  <c r="T307" i="2"/>
  <c r="C307" i="2" s="1"/>
  <c r="T308" i="2"/>
  <c r="C308" i="2" s="1"/>
  <c r="T309" i="2"/>
  <c r="C309" i="2" s="1"/>
  <c r="T310" i="2"/>
  <c r="C310" i="2" s="1"/>
  <c r="T311" i="2"/>
  <c r="C311" i="2" s="1"/>
  <c r="T312" i="2"/>
  <c r="C312" i="2" s="1"/>
  <c r="T313" i="2"/>
  <c r="C313" i="2" s="1"/>
  <c r="T314" i="2"/>
  <c r="C314" i="2" s="1"/>
  <c r="T315" i="2"/>
  <c r="C315" i="2" s="1"/>
  <c r="T316" i="2"/>
  <c r="C316" i="2" s="1"/>
  <c r="T317" i="2"/>
  <c r="C317" i="2" s="1"/>
  <c r="T318" i="2"/>
  <c r="C318" i="2" s="1"/>
  <c r="T319" i="2"/>
  <c r="C319" i="2" s="1"/>
  <c r="T320" i="2"/>
  <c r="C320" i="2" s="1"/>
  <c r="T321" i="2"/>
  <c r="C321" i="2" s="1"/>
  <c r="T322" i="2"/>
  <c r="C322" i="2" s="1"/>
  <c r="T323" i="2"/>
  <c r="C323" i="2" s="1"/>
  <c r="T324" i="2"/>
  <c r="C324" i="2" s="1"/>
  <c r="T325" i="2"/>
  <c r="C325" i="2" s="1"/>
  <c r="T326" i="2"/>
  <c r="C326" i="2" s="1"/>
  <c r="T327" i="2"/>
  <c r="C327" i="2" s="1"/>
  <c r="T328" i="2"/>
  <c r="C328" i="2" s="1"/>
  <c r="T329" i="2"/>
  <c r="C329" i="2" s="1"/>
  <c r="T330" i="2"/>
  <c r="C330" i="2" s="1"/>
  <c r="T331" i="2"/>
  <c r="C331" i="2" s="1"/>
  <c r="T332" i="2"/>
  <c r="C332" i="2" s="1"/>
  <c r="T333" i="2"/>
  <c r="C333" i="2" s="1"/>
  <c r="T334" i="2"/>
  <c r="C334" i="2" s="1"/>
  <c r="T335" i="2"/>
  <c r="C335" i="2" s="1"/>
  <c r="T336" i="2"/>
  <c r="C336" i="2" s="1"/>
  <c r="T337" i="2"/>
  <c r="C337" i="2" s="1"/>
  <c r="T338" i="2"/>
  <c r="C338" i="2" s="1"/>
  <c r="T339" i="2"/>
  <c r="C339" i="2" s="1"/>
  <c r="T340" i="2"/>
  <c r="C340" i="2" s="1"/>
  <c r="T341" i="2"/>
  <c r="C341" i="2" s="1"/>
  <c r="T342" i="2"/>
  <c r="C342" i="2" s="1"/>
  <c r="T343" i="2"/>
  <c r="C343" i="2" s="1"/>
  <c r="T344" i="2"/>
  <c r="C344" i="2" s="1"/>
  <c r="T345" i="2"/>
  <c r="C345" i="2" s="1"/>
  <c r="T346" i="2"/>
  <c r="C346" i="2" s="1"/>
  <c r="T347" i="2"/>
  <c r="C347" i="2" s="1"/>
  <c r="T348" i="2"/>
  <c r="C348" i="2" s="1"/>
  <c r="T349" i="2"/>
  <c r="C349" i="2" s="1"/>
  <c r="T350" i="2"/>
  <c r="C350" i="2" s="1"/>
  <c r="T351" i="2"/>
  <c r="C351" i="2" s="1"/>
  <c r="T352" i="2"/>
  <c r="C352" i="2" s="1"/>
  <c r="T353" i="2"/>
  <c r="C353" i="2" s="1"/>
  <c r="T354" i="2"/>
  <c r="C354" i="2" s="1"/>
  <c r="T355" i="2"/>
  <c r="C355" i="2" s="1"/>
  <c r="T356" i="2"/>
  <c r="C356" i="2" s="1"/>
  <c r="T357" i="2"/>
  <c r="C357" i="2" s="1"/>
  <c r="T358" i="2"/>
  <c r="C358" i="2" s="1"/>
  <c r="T359" i="2"/>
  <c r="C359" i="2" s="1"/>
  <c r="T360" i="2"/>
  <c r="C360" i="2" s="1"/>
  <c r="T361" i="2"/>
  <c r="C361" i="2" s="1"/>
  <c r="T362" i="2"/>
  <c r="C362" i="2" s="1"/>
  <c r="T363" i="2"/>
  <c r="C363" i="2" s="1"/>
  <c r="T364" i="2"/>
  <c r="C364" i="2" s="1"/>
  <c r="T365" i="2"/>
  <c r="C365" i="2" s="1"/>
  <c r="T366" i="2"/>
  <c r="C366" i="2" s="1"/>
  <c r="T367" i="2"/>
  <c r="C367" i="2" s="1"/>
  <c r="T368" i="2"/>
  <c r="C368" i="2" s="1"/>
  <c r="T369" i="2"/>
  <c r="C369" i="2" s="1"/>
  <c r="T370" i="2"/>
  <c r="C370" i="2" s="1"/>
  <c r="T371" i="2"/>
  <c r="C371" i="2" s="1"/>
  <c r="T372" i="2"/>
  <c r="C372" i="2" s="1"/>
  <c r="T373" i="2"/>
  <c r="C373" i="2" s="1"/>
  <c r="T374" i="2"/>
  <c r="C374" i="2" s="1"/>
  <c r="T375" i="2"/>
  <c r="C375" i="2" s="1"/>
  <c r="T376" i="2"/>
  <c r="C376" i="2" s="1"/>
  <c r="T377" i="2"/>
  <c r="C377" i="2" s="1"/>
  <c r="T378" i="2"/>
  <c r="C378" i="2" s="1"/>
  <c r="T379" i="2"/>
  <c r="C379" i="2" s="1"/>
  <c r="T380" i="2"/>
  <c r="C380" i="2" s="1"/>
  <c r="T381" i="2"/>
  <c r="C381" i="2" s="1"/>
  <c r="T382" i="2"/>
  <c r="C382" i="2" s="1"/>
  <c r="T383" i="2"/>
  <c r="C383" i="2" s="1"/>
  <c r="T384" i="2"/>
  <c r="C384" i="2" s="1"/>
  <c r="T385" i="2"/>
  <c r="C385" i="2" s="1"/>
  <c r="T386" i="2"/>
  <c r="C386" i="2" s="1"/>
  <c r="T387" i="2"/>
  <c r="C387" i="2" s="1"/>
  <c r="T388" i="2"/>
  <c r="C388" i="2" s="1"/>
  <c r="T389" i="2"/>
  <c r="C389" i="2" s="1"/>
  <c r="T390" i="2"/>
  <c r="C390" i="2" s="1"/>
  <c r="T391" i="2"/>
  <c r="C391" i="2" s="1"/>
  <c r="T392" i="2"/>
  <c r="C392" i="2" s="1"/>
  <c r="T393" i="2"/>
  <c r="C393" i="2" s="1"/>
  <c r="T394" i="2"/>
  <c r="C394" i="2" s="1"/>
  <c r="T395" i="2"/>
  <c r="C395" i="2" s="1"/>
  <c r="T396" i="2"/>
  <c r="C396" i="2" s="1"/>
  <c r="T397" i="2"/>
  <c r="C397" i="2" s="1"/>
  <c r="T398" i="2"/>
  <c r="C398" i="2" s="1"/>
  <c r="T399" i="2"/>
  <c r="C399" i="2" s="1"/>
  <c r="T400" i="2"/>
  <c r="C400" i="2" s="1"/>
  <c r="T401" i="2"/>
  <c r="C401" i="2" s="1"/>
  <c r="T402" i="2"/>
  <c r="C402" i="2" s="1"/>
  <c r="T403" i="2"/>
  <c r="C403" i="2" s="1"/>
  <c r="T404" i="2"/>
  <c r="C404" i="2" s="1"/>
  <c r="T405" i="2"/>
  <c r="C405" i="2" s="1"/>
  <c r="T406" i="2"/>
  <c r="C406" i="2" s="1"/>
  <c r="T407" i="2"/>
  <c r="C407" i="2" s="1"/>
  <c r="T408" i="2"/>
  <c r="C408" i="2" s="1"/>
  <c r="T409" i="2"/>
  <c r="C409" i="2" s="1"/>
  <c r="T410" i="2"/>
  <c r="C410" i="2" s="1"/>
  <c r="T411" i="2"/>
  <c r="C411" i="2" s="1"/>
  <c r="T412" i="2"/>
  <c r="C412" i="2" s="1"/>
  <c r="T413" i="2"/>
  <c r="C413" i="2" s="1"/>
  <c r="T414" i="2"/>
  <c r="C414" i="2" s="1"/>
  <c r="T415" i="2"/>
  <c r="C415" i="2" s="1"/>
  <c r="T416" i="2"/>
  <c r="C416" i="2" s="1"/>
  <c r="T417" i="2"/>
  <c r="C417" i="2" s="1"/>
  <c r="T418" i="2"/>
  <c r="C418" i="2" s="1"/>
  <c r="T419" i="2"/>
  <c r="C419" i="2" s="1"/>
  <c r="T420" i="2"/>
  <c r="C420" i="2" s="1"/>
  <c r="T421" i="2"/>
  <c r="C421" i="2" s="1"/>
  <c r="T422" i="2"/>
  <c r="C422" i="2" s="1"/>
  <c r="T423" i="2"/>
  <c r="C423" i="2" s="1"/>
  <c r="T424" i="2"/>
  <c r="C424" i="2" s="1"/>
  <c r="T425" i="2"/>
  <c r="C425" i="2" s="1"/>
  <c r="T426" i="2"/>
  <c r="C426" i="2" s="1"/>
  <c r="T427" i="2"/>
  <c r="C427" i="2" s="1"/>
  <c r="T428" i="2"/>
  <c r="C428" i="2" s="1"/>
  <c r="T429" i="2"/>
  <c r="C429" i="2" s="1"/>
  <c r="T430" i="2"/>
  <c r="C430" i="2" s="1"/>
  <c r="T431" i="2"/>
  <c r="C431" i="2" s="1"/>
  <c r="T432" i="2"/>
  <c r="C432" i="2" s="1"/>
  <c r="T433" i="2"/>
  <c r="C433" i="2" s="1"/>
  <c r="T434" i="2"/>
  <c r="C434" i="2" s="1"/>
  <c r="T435" i="2"/>
  <c r="C435" i="2" s="1"/>
  <c r="T436" i="2"/>
  <c r="C436" i="2" s="1"/>
  <c r="T437" i="2"/>
  <c r="C437" i="2" s="1"/>
  <c r="T438" i="2"/>
  <c r="C438" i="2" s="1"/>
  <c r="T439" i="2"/>
  <c r="C439" i="2" s="1"/>
  <c r="T440" i="2"/>
  <c r="C440" i="2" s="1"/>
  <c r="T441" i="2"/>
  <c r="C441" i="2" s="1"/>
  <c r="T442" i="2"/>
  <c r="C442" i="2" s="1"/>
  <c r="T443" i="2"/>
  <c r="C443" i="2" s="1"/>
  <c r="T444" i="2"/>
  <c r="C444" i="2" s="1"/>
  <c r="T445" i="2"/>
  <c r="C445" i="2" s="1"/>
  <c r="T446" i="2"/>
  <c r="C446" i="2" s="1"/>
  <c r="T447" i="2"/>
  <c r="C447" i="2" s="1"/>
  <c r="T448" i="2"/>
  <c r="C448" i="2" s="1"/>
  <c r="T449" i="2"/>
  <c r="C449" i="2" s="1"/>
  <c r="T450" i="2"/>
  <c r="C450" i="2" s="1"/>
  <c r="T451" i="2"/>
  <c r="C451" i="2" s="1"/>
  <c r="T452" i="2"/>
  <c r="C452" i="2" s="1"/>
  <c r="T453" i="2"/>
  <c r="C453" i="2" s="1"/>
  <c r="T454" i="2"/>
  <c r="C454" i="2" s="1"/>
  <c r="T455" i="2"/>
  <c r="C455" i="2" s="1"/>
  <c r="T456" i="2"/>
  <c r="C456" i="2" s="1"/>
  <c r="T457" i="2"/>
  <c r="C457" i="2" s="1"/>
  <c r="T458" i="2"/>
  <c r="C458" i="2" s="1"/>
  <c r="T459" i="2"/>
  <c r="C459" i="2" s="1"/>
  <c r="T460" i="2"/>
  <c r="C460" i="2" s="1"/>
  <c r="T461" i="2"/>
  <c r="C461" i="2" s="1"/>
  <c r="T462" i="2"/>
  <c r="C462" i="2" s="1"/>
  <c r="T463" i="2"/>
  <c r="C463" i="2" s="1"/>
  <c r="T464" i="2"/>
  <c r="C464" i="2" s="1"/>
  <c r="T465" i="2"/>
  <c r="C465" i="2" s="1"/>
  <c r="T466" i="2"/>
  <c r="C466" i="2" s="1"/>
  <c r="T467" i="2"/>
  <c r="C467" i="2" s="1"/>
  <c r="T468" i="2"/>
  <c r="C468" i="2" s="1"/>
  <c r="T469" i="2"/>
  <c r="C469" i="2" s="1"/>
  <c r="T470" i="2"/>
  <c r="C470" i="2" s="1"/>
  <c r="T471" i="2"/>
  <c r="C471" i="2" s="1"/>
  <c r="T472" i="2"/>
  <c r="C472" i="2" s="1"/>
  <c r="T473" i="2"/>
  <c r="C473" i="2" s="1"/>
  <c r="T474" i="2"/>
  <c r="C474" i="2" s="1"/>
  <c r="T475" i="2"/>
  <c r="C475" i="2" s="1"/>
  <c r="T476" i="2"/>
  <c r="C476" i="2" s="1"/>
  <c r="T477" i="2"/>
  <c r="C477" i="2" s="1"/>
  <c r="T478" i="2"/>
  <c r="C478" i="2" s="1"/>
  <c r="T479" i="2"/>
  <c r="C479" i="2" s="1"/>
  <c r="T480" i="2"/>
  <c r="C480" i="2" s="1"/>
  <c r="T481" i="2"/>
  <c r="C481" i="2" s="1"/>
  <c r="T482" i="2"/>
  <c r="C482" i="2" s="1"/>
  <c r="T483" i="2"/>
  <c r="C483" i="2" s="1"/>
  <c r="T484" i="2"/>
  <c r="C484" i="2" s="1"/>
  <c r="T485" i="2"/>
  <c r="C485" i="2" s="1"/>
  <c r="T486" i="2"/>
  <c r="C486" i="2" s="1"/>
  <c r="T487" i="2"/>
  <c r="C487" i="2" s="1"/>
  <c r="T488" i="2"/>
  <c r="C488" i="2" s="1"/>
  <c r="T489" i="2"/>
  <c r="C489" i="2" s="1"/>
  <c r="T490" i="2"/>
  <c r="C490" i="2" s="1"/>
  <c r="T491" i="2"/>
  <c r="C491" i="2" s="1"/>
  <c r="T492" i="2"/>
  <c r="C492" i="2" s="1"/>
  <c r="T493" i="2"/>
  <c r="C493" i="2" s="1"/>
  <c r="T494" i="2"/>
  <c r="C494" i="2" s="1"/>
  <c r="T495" i="2"/>
  <c r="C495" i="2" s="1"/>
  <c r="T496" i="2"/>
  <c r="C496" i="2" s="1"/>
  <c r="T497" i="2"/>
  <c r="C497" i="2" s="1"/>
  <c r="T498" i="2"/>
  <c r="C498" i="2" s="1"/>
  <c r="T499" i="2"/>
  <c r="C499" i="2" s="1"/>
  <c r="T500" i="2"/>
  <c r="C500" i="2" s="1"/>
  <c r="T501" i="2"/>
  <c r="C501" i="2" s="1"/>
  <c r="T502" i="2"/>
  <c r="C502" i="2" s="1"/>
  <c r="T503" i="2"/>
  <c r="C503" i="2" s="1"/>
  <c r="T504" i="2"/>
  <c r="C504" i="2" s="1"/>
  <c r="T505" i="2"/>
  <c r="C505" i="2" s="1"/>
  <c r="T506" i="2"/>
  <c r="C506" i="2" s="1"/>
  <c r="T507" i="2"/>
  <c r="C507" i="2" s="1"/>
  <c r="T508" i="2"/>
  <c r="C508" i="2" s="1"/>
  <c r="T509" i="2"/>
  <c r="C509" i="2" s="1"/>
  <c r="T510" i="2"/>
  <c r="C510" i="2" s="1"/>
  <c r="T511" i="2"/>
  <c r="C511" i="2" s="1"/>
  <c r="T512" i="2"/>
  <c r="C512" i="2" s="1"/>
  <c r="T513" i="2"/>
  <c r="C513" i="2" s="1"/>
  <c r="T514" i="2"/>
  <c r="C514" i="2" s="1"/>
  <c r="T515" i="2"/>
  <c r="C515" i="2" s="1"/>
  <c r="T516" i="2"/>
  <c r="C516" i="2" s="1"/>
  <c r="T517" i="2"/>
  <c r="C517" i="2" s="1"/>
  <c r="T518" i="2"/>
  <c r="C518" i="2" s="1"/>
  <c r="T519" i="2"/>
  <c r="C519" i="2" s="1"/>
  <c r="T520" i="2"/>
  <c r="C520" i="2" s="1"/>
  <c r="T521" i="2"/>
  <c r="C521" i="2" s="1"/>
  <c r="T522" i="2"/>
  <c r="C522" i="2" s="1"/>
  <c r="T523" i="2"/>
  <c r="C523" i="2" s="1"/>
  <c r="T524" i="2"/>
  <c r="C524" i="2" s="1"/>
  <c r="T525" i="2"/>
  <c r="C525" i="2" s="1"/>
  <c r="T526" i="2"/>
  <c r="C526" i="2" s="1"/>
  <c r="T527" i="2"/>
  <c r="C527" i="2" s="1"/>
  <c r="T528" i="2"/>
  <c r="C528" i="2" s="1"/>
  <c r="T529" i="2"/>
  <c r="C529" i="2" s="1"/>
  <c r="T530" i="2"/>
  <c r="C530" i="2" s="1"/>
  <c r="T531" i="2"/>
  <c r="C531" i="2" s="1"/>
  <c r="T532" i="2"/>
  <c r="C532" i="2" s="1"/>
  <c r="T533" i="2"/>
  <c r="C533" i="2" s="1"/>
  <c r="T534" i="2"/>
  <c r="C534" i="2" s="1"/>
  <c r="T535" i="2"/>
  <c r="C535" i="2" s="1"/>
  <c r="T536" i="2"/>
  <c r="C536" i="2" s="1"/>
  <c r="T537" i="2"/>
  <c r="C537" i="2" s="1"/>
  <c r="T538" i="2"/>
  <c r="C538" i="2" s="1"/>
  <c r="T539" i="2"/>
  <c r="C539" i="2" s="1"/>
  <c r="T540" i="2"/>
  <c r="C540" i="2" s="1"/>
  <c r="T541" i="2"/>
  <c r="C541" i="2" s="1"/>
  <c r="T542" i="2"/>
  <c r="C542" i="2" s="1"/>
  <c r="T543" i="2"/>
  <c r="C543" i="2" s="1"/>
  <c r="T544" i="2"/>
  <c r="C544" i="2" s="1"/>
  <c r="T545" i="2"/>
  <c r="C545" i="2" s="1"/>
  <c r="T546" i="2"/>
  <c r="C546" i="2" s="1"/>
  <c r="T547" i="2"/>
  <c r="C547" i="2" s="1"/>
  <c r="T548" i="2"/>
  <c r="C548" i="2" s="1"/>
  <c r="T549" i="2"/>
  <c r="C549" i="2" s="1"/>
  <c r="T550" i="2"/>
  <c r="C550" i="2" s="1"/>
  <c r="T551" i="2"/>
  <c r="C551" i="2" s="1"/>
  <c r="T552" i="2"/>
  <c r="C552" i="2" s="1"/>
  <c r="T553" i="2"/>
  <c r="C553" i="2" s="1"/>
  <c r="T554" i="2"/>
  <c r="C554" i="2" s="1"/>
  <c r="T555" i="2"/>
  <c r="C555" i="2" s="1"/>
  <c r="T556" i="2"/>
  <c r="C556" i="2" s="1"/>
  <c r="T557" i="2"/>
  <c r="C557" i="2" s="1"/>
  <c r="T558" i="2"/>
  <c r="C558" i="2" s="1"/>
  <c r="T559" i="2"/>
  <c r="C559" i="2" s="1"/>
  <c r="T560" i="2"/>
  <c r="C560" i="2" s="1"/>
  <c r="T561" i="2"/>
  <c r="C561" i="2" s="1"/>
  <c r="T562" i="2"/>
  <c r="C562" i="2" s="1"/>
  <c r="T563" i="2"/>
  <c r="C563" i="2" s="1"/>
  <c r="T564" i="2"/>
  <c r="C564" i="2" s="1"/>
  <c r="T565" i="2"/>
  <c r="C565" i="2" s="1"/>
  <c r="T566" i="2"/>
  <c r="C566" i="2" s="1"/>
  <c r="T567" i="2"/>
  <c r="C567" i="2" s="1"/>
  <c r="T568" i="2"/>
  <c r="C568" i="2" s="1"/>
  <c r="T569" i="2"/>
  <c r="C569" i="2" s="1"/>
  <c r="T570" i="2"/>
  <c r="C570" i="2" s="1"/>
  <c r="T571" i="2"/>
  <c r="C571" i="2" s="1"/>
  <c r="T572" i="2"/>
  <c r="C572" i="2" s="1"/>
  <c r="T573" i="2"/>
  <c r="C573" i="2" s="1"/>
  <c r="T574" i="2"/>
  <c r="C574" i="2" s="1"/>
  <c r="T575" i="2"/>
  <c r="C575" i="2" s="1"/>
  <c r="T2" i="2"/>
  <c r="C2" i="2" s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2" i="2"/>
</calcChain>
</file>

<file path=xl/sharedStrings.xml><?xml version="1.0" encoding="utf-8"?>
<sst xmlns="http://schemas.openxmlformats.org/spreadsheetml/2006/main" count="51" uniqueCount="51">
  <si>
    <t>Year</t>
  </si>
  <si>
    <t>Code</t>
  </si>
  <si>
    <t>co1</t>
  </si>
  <si>
    <t>co2</t>
  </si>
  <si>
    <t>co3</t>
  </si>
  <si>
    <t>dc1</t>
  </si>
  <si>
    <t>dc2</t>
  </si>
  <si>
    <t>dc3</t>
  </si>
  <si>
    <t>eu</t>
  </si>
  <si>
    <t>fdi</t>
  </si>
  <si>
    <t>gdp1</t>
  </si>
  <si>
    <t>gdp2</t>
  </si>
  <si>
    <t>gcf1</t>
  </si>
  <si>
    <t>gcf2</t>
  </si>
  <si>
    <t>gfcf1</t>
  </si>
  <si>
    <t>gfcf2</t>
  </si>
  <si>
    <t>iva1</t>
  </si>
  <si>
    <t>iva2</t>
  </si>
  <si>
    <t>mva1</t>
  </si>
  <si>
    <t>mva2</t>
  </si>
  <si>
    <t>pop</t>
  </si>
  <si>
    <t>to</t>
  </si>
  <si>
    <t>up1</t>
  </si>
  <si>
    <t>up2</t>
  </si>
  <si>
    <t>lnco1</t>
  </si>
  <si>
    <t>lneu</t>
  </si>
  <si>
    <t>gdp1s</t>
  </si>
  <si>
    <t>gdp2s</t>
  </si>
  <si>
    <t>lneu.dc1</t>
  </si>
  <si>
    <t>gdp1s.dc1</t>
  </si>
  <si>
    <t>GDPpc</t>
  </si>
  <si>
    <t>GDP</t>
  </si>
  <si>
    <t>lnGDP</t>
  </si>
  <si>
    <t>GDPS</t>
  </si>
  <si>
    <t>lnGDPS</t>
  </si>
  <si>
    <t>lnGDP.dc1</t>
  </si>
  <si>
    <t xml:space="preserve">gdp1.dc1  </t>
  </si>
  <si>
    <t>lnGDPS.dc1</t>
  </si>
  <si>
    <t>GDPpcS</t>
  </si>
  <si>
    <t>lnGDPpc</t>
  </si>
  <si>
    <t>lnGDPpcS</t>
  </si>
  <si>
    <t>lnGDPpc.dc1</t>
  </si>
  <si>
    <t>lnGDPpcS.dc1</t>
  </si>
  <si>
    <t>Renewable Energy</t>
  </si>
  <si>
    <t>fd</t>
  </si>
  <si>
    <t>lneu.dc2</t>
  </si>
  <si>
    <t>lneu.dc3</t>
  </si>
  <si>
    <t xml:space="preserve">gdp1.dc2  </t>
  </si>
  <si>
    <t>gdp1.dc3</t>
  </si>
  <si>
    <t>gdp1s.dc3</t>
  </si>
  <si>
    <t>gdp1s.dc2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</si>
</sst>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77"/>
  <sheetViews>
    <sheetView tabSelected="1" zoomScale="90" zoomScaleNormal="90" workbookViewId="0">
      <selection sqref="A1:AY576"/>
    </sheetView>
  </sheetViews>
  <sheetFormatPr defaultRowHeight="15" x14ac:dyDescent="0.25"/>
  <cols>
    <col min="39" max="39" width="12" bestFit="1" customWidth="1"/>
    <col min="42" max="42" width="10.5703125" customWidth="1"/>
    <col min="43" max="43" width="10.85546875" customWidth="1"/>
    <col min="45" max="45" width="10" bestFit="1" customWidth="1"/>
    <col min="48" max="48" width="12" customWidth="1"/>
    <col min="49" max="49" width="13.140625" customWidth="1"/>
  </cols>
  <sheetData>
    <row r="1" spans="1:51" x14ac:dyDescent="0.25">
      <c r="A1" s="2" t="s">
        <v>0</v>
      </c>
      <c r="B1" s="2" t="s">
        <v>1</v>
      </c>
      <c r="C1" s="2" t="s">
        <v>28</v>
      </c>
      <c r="D1" s="2" t="s">
        <v>45</v>
      </c>
      <c r="E1" s="2" t="s">
        <v>46</v>
      </c>
      <c r="F1" s="2" t="s">
        <v>36</v>
      </c>
      <c r="G1" s="2" t="s">
        <v>47</v>
      </c>
      <c r="H1" s="2" t="s">
        <v>48</v>
      </c>
      <c r="I1" s="2" t="s">
        <v>29</v>
      </c>
      <c r="J1" s="2" t="s">
        <v>50</v>
      </c>
      <c r="K1" s="2" t="s">
        <v>49</v>
      </c>
      <c r="L1" s="2" t="s">
        <v>2</v>
      </c>
      <c r="M1" s="2" t="s">
        <v>24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25</v>
      </c>
      <c r="U1" s="2" t="s">
        <v>9</v>
      </c>
      <c r="V1" s="2" t="s">
        <v>10</v>
      </c>
      <c r="W1" s="2" t="s">
        <v>26</v>
      </c>
      <c r="X1" s="2" t="s">
        <v>11</v>
      </c>
      <c r="Y1" s="2" t="s">
        <v>27</v>
      </c>
      <c r="Z1" s="2" t="s">
        <v>12</v>
      </c>
      <c r="AA1" s="2" t="s">
        <v>13</v>
      </c>
      <c r="AB1" s="2" t="s">
        <v>14</v>
      </c>
      <c r="AC1" s="2" t="s">
        <v>15</v>
      </c>
      <c r="AD1" s="2" t="s">
        <v>16</v>
      </c>
      <c r="AE1" s="2" t="s">
        <v>17</v>
      </c>
      <c r="AF1" s="2" t="s">
        <v>18</v>
      </c>
      <c r="AG1" s="2" t="s">
        <v>19</v>
      </c>
      <c r="AH1" s="2" t="s">
        <v>20</v>
      </c>
      <c r="AI1" s="2" t="s">
        <v>21</v>
      </c>
      <c r="AJ1" s="2" t="s">
        <v>22</v>
      </c>
      <c r="AK1" s="2" t="s">
        <v>23</v>
      </c>
      <c r="AL1" s="3" t="s">
        <v>31</v>
      </c>
      <c r="AM1" s="2" t="s">
        <v>33</v>
      </c>
      <c r="AN1" s="2" t="s">
        <v>32</v>
      </c>
      <c r="AO1" s="2" t="s">
        <v>34</v>
      </c>
      <c r="AP1" s="2" t="s">
        <v>35</v>
      </c>
      <c r="AQ1" s="2" t="s">
        <v>37</v>
      </c>
      <c r="AR1" s="3" t="s">
        <v>30</v>
      </c>
      <c r="AS1" s="2" t="s">
        <v>38</v>
      </c>
      <c r="AT1" s="2" t="s">
        <v>39</v>
      </c>
      <c r="AU1" s="2" t="s">
        <v>40</v>
      </c>
      <c r="AV1" s="2" t="s">
        <v>41</v>
      </c>
      <c r="AW1" s="2" t="s">
        <v>42</v>
      </c>
      <c r="AX1" s="2" t="s">
        <v>43</v>
      </c>
      <c r="AY1" s="3" t="s">
        <v>44</v>
      </c>
    </row>
    <row r="2" spans="1:51" x14ac:dyDescent="0.25">
      <c r="A2" s="2">
        <v>1995</v>
      </c>
      <c r="B2" s="2">
        <v>1</v>
      </c>
      <c r="C2" s="2">
        <f>T2*P2</f>
        <v>687.59933045721061</v>
      </c>
      <c r="D2" s="2">
        <f>T2*Q2</f>
        <v>597.59833441455839</v>
      </c>
      <c r="E2" s="2">
        <f>T2*R2</f>
        <v>597.59833441455839</v>
      </c>
      <c r="F2" s="2">
        <f>V2*P2</f>
        <v>308.22438266378316</v>
      </c>
      <c r="G2" s="2">
        <f>V2*Q2</f>
        <v>267.88039130776139</v>
      </c>
      <c r="H2" s="2">
        <f>V2*R2</f>
        <v>267.88039130776139</v>
      </c>
      <c r="I2" s="2">
        <f>W2*P2</f>
        <v>1180.3048199363243</v>
      </c>
      <c r="J2" s="2">
        <f>W2*Q2</f>
        <v>1025.8128000596075</v>
      </c>
      <c r="K2" s="2">
        <f>W2*R2</f>
        <v>1025.8128000596075</v>
      </c>
      <c r="L2" s="2">
        <v>281860.288</v>
      </c>
      <c r="M2" s="2">
        <f>LN(L2)</f>
        <v>12.549166794528844</v>
      </c>
      <c r="N2" s="2">
        <v>15.596518813634351</v>
      </c>
      <c r="O2" s="2">
        <v>3.0407172400162983</v>
      </c>
      <c r="P2" s="2">
        <v>80.489606128690951</v>
      </c>
      <c r="Q2" s="2">
        <v>69.954190514126509</v>
      </c>
      <c r="R2" s="2">
        <v>69.954190514126509</v>
      </c>
      <c r="S2" s="2">
        <v>5129.2236609119082</v>
      </c>
      <c r="T2" s="2">
        <f>LN(S2)</f>
        <v>8.542709593557225</v>
      </c>
      <c r="U2" s="2">
        <v>3.275024527035042</v>
      </c>
      <c r="V2" s="2">
        <v>3.8293687531651983</v>
      </c>
      <c r="W2" s="2">
        <f>V2*V2</f>
        <v>14.664065047717985</v>
      </c>
      <c r="X2" s="2">
        <v>2.5826349650157425</v>
      </c>
      <c r="Y2" s="2">
        <f>X2*X2</f>
        <v>6.6700033625218653</v>
      </c>
      <c r="Z2" s="2">
        <v>26.047026995331269</v>
      </c>
      <c r="AA2" s="2">
        <v>12.540846599464743</v>
      </c>
      <c r="AB2" s="2">
        <v>25.160190631400802</v>
      </c>
      <c r="AC2" s="2">
        <v>10.990886904143736</v>
      </c>
      <c r="AD2" s="2">
        <v>26.510260490489664</v>
      </c>
      <c r="AE2" s="2">
        <v>3.8916702332016229</v>
      </c>
      <c r="AF2" s="2">
        <v>13.157974551476343</v>
      </c>
      <c r="AG2" s="2">
        <v>2.123516534162917</v>
      </c>
      <c r="AH2" s="2">
        <v>1.20801981192904</v>
      </c>
      <c r="AI2" s="2">
        <v>37.801551660341268</v>
      </c>
      <c r="AJ2" s="2">
        <v>84.897999999999996</v>
      </c>
      <c r="AK2" s="2">
        <v>1.055017504764266</v>
      </c>
      <c r="AL2" s="3">
        <v>367216364716.36475</v>
      </c>
      <c r="AM2" s="3">
        <f>AL2*AL2</f>
        <v>1.3484785851550221E+23</v>
      </c>
      <c r="AN2" s="3">
        <f>LN(AL2)</f>
        <v>26.629217060920737</v>
      </c>
      <c r="AO2" s="3">
        <f>LN(AM2)</f>
        <v>53.258434121841475</v>
      </c>
      <c r="AP2" s="3">
        <f t="shared" ref="AP2:AP65" si="0">AN2*P2</f>
        <v>2143.3751927489275</v>
      </c>
      <c r="AQ2" s="3">
        <f t="shared" ref="AQ2:AQ65" si="1">AO2*P2</f>
        <v>4286.7503854978549</v>
      </c>
      <c r="AR2" s="3">
        <v>20319.630628395571</v>
      </c>
      <c r="AS2" s="3">
        <f>AR2*AR2</f>
        <v>412887388.87443137</v>
      </c>
      <c r="AT2" s="3">
        <f>LN(AR2)</f>
        <v>9.9193427237907628</v>
      </c>
      <c r="AU2" s="3">
        <f>LN(AS2)</f>
        <v>19.838685447581526</v>
      </c>
      <c r="AV2" s="3">
        <f t="shared" ref="AV2:AV65" si="2">AT2*P2</f>
        <v>798.40398889341498</v>
      </c>
      <c r="AW2" s="3">
        <f t="shared" ref="AW2:AW65" si="3">AU2*P2</f>
        <v>1596.80797778683</v>
      </c>
      <c r="AX2" s="3">
        <v>8.2178057124712396</v>
      </c>
      <c r="AY2" s="3">
        <v>-0.42049589999999998</v>
      </c>
    </row>
    <row r="3" spans="1:51" x14ac:dyDescent="0.25">
      <c r="A3" s="2">
        <v>1996</v>
      </c>
      <c r="B3" s="2">
        <v>1</v>
      </c>
      <c r="C3" s="2">
        <f>T3*P3</f>
        <v>718.03949195357711</v>
      </c>
      <c r="D3" s="2">
        <f t="shared" ref="D3:D66" si="4">T3*Q3</f>
        <v>615.96452939776441</v>
      </c>
      <c r="E3" s="2">
        <f t="shared" ref="E3:E66" si="5">T3*R3</f>
        <v>615.96452939776441</v>
      </c>
      <c r="F3" s="2">
        <f t="shared" ref="F3:F66" si="6">V3*P3</f>
        <v>324.1035553274196</v>
      </c>
      <c r="G3" s="2">
        <f t="shared" ref="G3:G66" si="7">V3*Q3</f>
        <v>278.02968523394708</v>
      </c>
      <c r="H3" s="2">
        <f t="shared" ref="H3:H66" si="8">V3*R3</f>
        <v>278.02968523394708</v>
      </c>
      <c r="I3" s="2">
        <f>W3*P3</f>
        <v>1257.0781848618733</v>
      </c>
      <c r="J3" s="2">
        <f t="shared" ref="J3:J66" si="9">W3*Q3</f>
        <v>1078.3746315233325</v>
      </c>
      <c r="K3" s="2">
        <f t="shared" ref="K3:K66" si="10">W3*R3</f>
        <v>1078.3746315233325</v>
      </c>
      <c r="L3" s="2">
        <v>302164.467</v>
      </c>
      <c r="M3" s="2">
        <f t="shared" ref="M3:M66" si="11">LN(L3)</f>
        <v>12.618726740835442</v>
      </c>
      <c r="N3" s="2">
        <v>16.50180039320627</v>
      </c>
      <c r="O3" s="2">
        <v>3.0595260386715095</v>
      </c>
      <c r="P3" s="2">
        <v>83.561321675004493</v>
      </c>
      <c r="Q3" s="2">
        <v>71.682422426881018</v>
      </c>
      <c r="R3" s="2">
        <v>71.682422426881018</v>
      </c>
      <c r="S3" s="2">
        <v>5393.5806345912288</v>
      </c>
      <c r="T3" s="2">
        <f t="shared" ref="T3:T66" si="12">LN(S3)</f>
        <v>8.5929647540312022</v>
      </c>
      <c r="U3" s="2">
        <v>1.5441766542586179</v>
      </c>
      <c r="V3" s="2">
        <v>3.878631271390816</v>
      </c>
      <c r="W3" s="2">
        <f t="shared" ref="W3:W66" si="13">V3*V3</f>
        <v>15.043780539410738</v>
      </c>
      <c r="X3" s="2">
        <v>2.5227799867060412</v>
      </c>
      <c r="Y3" s="2">
        <f t="shared" ref="Y3:Y66" si="14">X3*X3</f>
        <v>6.3644188613245332</v>
      </c>
      <c r="Z3" s="2">
        <v>24.851260142646215</v>
      </c>
      <c r="AA3" s="2">
        <v>2.2040638059379205</v>
      </c>
      <c r="AB3" s="2">
        <v>24.211380233851845</v>
      </c>
      <c r="AC3" s="2">
        <v>2.7374749264607061</v>
      </c>
      <c r="AD3" s="2">
        <v>26.054446653613823</v>
      </c>
      <c r="AE3" s="2">
        <v>3.1859246414577314</v>
      </c>
      <c r="AF3" s="2">
        <v>12.776180394579976</v>
      </c>
      <c r="AG3" s="2">
        <v>2.3275755079936289</v>
      </c>
      <c r="AH3" s="2">
        <v>1.31381929938745</v>
      </c>
      <c r="AI3" s="2">
        <v>38.33233194149345</v>
      </c>
      <c r="AJ3" s="2">
        <v>84.766999999999996</v>
      </c>
      <c r="AK3" s="2">
        <v>1.1593920680033347</v>
      </c>
      <c r="AL3" s="3">
        <v>400302731411.22913</v>
      </c>
      <c r="AM3" s="3">
        <f t="shared" ref="AM3:AM66" si="15">AL3*AL3</f>
        <v>1.6024227677529064E+23</v>
      </c>
      <c r="AN3" s="3">
        <f t="shared" ref="AN3:AN66" si="16">LN(AL3)</f>
        <v>26.715486926332176</v>
      </c>
      <c r="AO3" s="3">
        <f t="shared" ref="AO3:AO66" si="17">LN(AM3)</f>
        <v>53.430973852664351</v>
      </c>
      <c r="AP3" s="3">
        <f t="shared" si="0"/>
        <v>2232.3813967556198</v>
      </c>
      <c r="AQ3" s="3">
        <f t="shared" si="1"/>
        <v>4464.7627935112396</v>
      </c>
      <c r="AR3" s="3">
        <v>21861.325509869977</v>
      </c>
      <c r="AS3" s="3">
        <f t="shared" ref="AS3:AS66" si="18">AR3*AR3</f>
        <v>477917553.04849184</v>
      </c>
      <c r="AT3" s="3">
        <f t="shared" ref="AT3:AT66" si="19">LN(AR3)</f>
        <v>9.9924743962083244</v>
      </c>
      <c r="AU3" s="3">
        <f t="shared" ref="AU3:AU66" si="20">LN(AS3)</f>
        <v>19.984948792416649</v>
      </c>
      <c r="AV3" s="3">
        <f t="shared" si="2"/>
        <v>834.98436735081009</v>
      </c>
      <c r="AW3" s="3">
        <f t="shared" si="3"/>
        <v>1669.9687347016202</v>
      </c>
      <c r="AX3" s="3">
        <v>8.8659705603598908</v>
      </c>
      <c r="AY3" s="3">
        <v>-0.38202269999999999</v>
      </c>
    </row>
    <row r="4" spans="1:51" x14ac:dyDescent="0.25">
      <c r="A4" s="2">
        <v>1997</v>
      </c>
      <c r="B4" s="2">
        <v>1</v>
      </c>
      <c r="C4" s="2">
        <f t="shared" ref="C4:C67" si="21">T4*P4</f>
        <v>719.23249896642903</v>
      </c>
      <c r="D4" s="2">
        <f t="shared" si="4"/>
        <v>649.86941146565312</v>
      </c>
      <c r="E4" s="2">
        <f t="shared" si="5"/>
        <v>649.86941146565312</v>
      </c>
      <c r="F4" s="2">
        <f t="shared" si="6"/>
        <v>331.45015979085463</v>
      </c>
      <c r="G4" s="2">
        <f t="shared" si="7"/>
        <v>299.48496568636477</v>
      </c>
      <c r="H4" s="2">
        <f t="shared" si="8"/>
        <v>299.48496568636477</v>
      </c>
      <c r="I4" s="2">
        <f t="shared" ref="I4:I67" si="22">W4*P4</f>
        <v>1314.6707051041544</v>
      </c>
      <c r="J4" s="2">
        <f t="shared" si="9"/>
        <v>1187.8833042513147</v>
      </c>
      <c r="K4" s="2">
        <f t="shared" si="10"/>
        <v>1187.8833042513147</v>
      </c>
      <c r="L4" s="2">
        <v>305794.79700000002</v>
      </c>
      <c r="M4" s="2">
        <f t="shared" si="11"/>
        <v>12.630669557943863</v>
      </c>
      <c r="N4" s="2">
        <v>16.51427320840309</v>
      </c>
      <c r="O4" s="2">
        <v>3.0192835382868997</v>
      </c>
      <c r="P4" s="2">
        <v>83.564049916727626</v>
      </c>
      <c r="Q4" s="2">
        <v>75.50509747141588</v>
      </c>
      <c r="R4" s="2">
        <v>75.50509747141588</v>
      </c>
      <c r="S4" s="2">
        <v>5469.5999891991141</v>
      </c>
      <c r="T4" s="2">
        <f t="shared" si="12"/>
        <v>8.6069607646248727</v>
      </c>
      <c r="U4" s="2">
        <v>1.7560595712698763</v>
      </c>
      <c r="V4" s="2">
        <v>3.9664204896860298</v>
      </c>
      <c r="W4" s="2">
        <f t="shared" si="13"/>
        <v>15.732491501001164</v>
      </c>
      <c r="X4" s="2">
        <v>2.8098031855398347</v>
      </c>
      <c r="Y4" s="2">
        <f t="shared" si="14"/>
        <v>7.8949939414698029</v>
      </c>
      <c r="Z4" s="2">
        <v>24.91666531602349</v>
      </c>
      <c r="AA4" s="2">
        <v>7.579298227441484</v>
      </c>
      <c r="AB4" s="2">
        <v>24.097815379683805</v>
      </c>
      <c r="AC4" s="2">
        <v>6.63714295472397</v>
      </c>
      <c r="AD4" s="2">
        <v>25.292504290543157</v>
      </c>
      <c r="AE4" s="2">
        <v>1.5514383997251997</v>
      </c>
      <c r="AF4" s="2">
        <v>12.335334086091796</v>
      </c>
      <c r="AG4" s="2">
        <v>1.6241069065890485</v>
      </c>
      <c r="AH4" s="2">
        <v>1.11872568961022</v>
      </c>
      <c r="AI4" s="2">
        <v>38.074811225105393</v>
      </c>
      <c r="AJ4" s="2">
        <v>84.635999999999996</v>
      </c>
      <c r="AK4" s="2">
        <v>0.96406649752351758</v>
      </c>
      <c r="AL4" s="3">
        <v>434568007512.91278</v>
      </c>
      <c r="AM4" s="3">
        <f t="shared" si="15"/>
        <v>1.8884935315374302E+23</v>
      </c>
      <c r="AN4" s="3">
        <f t="shared" si="16"/>
        <v>26.797618288421095</v>
      </c>
      <c r="AO4" s="3">
        <f t="shared" si="17"/>
        <v>53.59523657684219</v>
      </c>
      <c r="AP4" s="3">
        <f t="shared" si="0"/>
        <v>2239.3175123030337</v>
      </c>
      <c r="AQ4" s="3">
        <f t="shared" si="1"/>
        <v>4478.6350246060674</v>
      </c>
      <c r="AR4" s="3">
        <v>23468.596830637402</v>
      </c>
      <c r="AS4" s="3">
        <f t="shared" si="18"/>
        <v>550775037.19900393</v>
      </c>
      <c r="AT4" s="3">
        <f t="shared" si="19"/>
        <v>10.063418501401141</v>
      </c>
      <c r="AU4" s="3">
        <f t="shared" si="20"/>
        <v>20.126837002802283</v>
      </c>
      <c r="AV4" s="3">
        <f t="shared" si="2"/>
        <v>840.94000598400532</v>
      </c>
      <c r="AW4" s="3">
        <f t="shared" si="3"/>
        <v>1681.8800119680106</v>
      </c>
      <c r="AX4" s="3">
        <v>9.0802428362925092</v>
      </c>
      <c r="AY4" s="3">
        <v>-0.29692459999999998</v>
      </c>
    </row>
    <row r="5" spans="1:51" x14ac:dyDescent="0.25">
      <c r="A5" s="2">
        <v>1998</v>
      </c>
      <c r="B5" s="2">
        <v>1</v>
      </c>
      <c r="C5" s="2">
        <f t="shared" si="21"/>
        <v>758.9756190604096</v>
      </c>
      <c r="D5" s="2">
        <f t="shared" si="4"/>
        <v>683.43460129250718</v>
      </c>
      <c r="E5" s="2">
        <f t="shared" si="5"/>
        <v>683.43460129250718</v>
      </c>
      <c r="F5" s="2">
        <f t="shared" si="6"/>
        <v>402.87038703117491</v>
      </c>
      <c r="G5" s="2">
        <f t="shared" si="7"/>
        <v>362.77260483553709</v>
      </c>
      <c r="H5" s="2">
        <f t="shared" si="8"/>
        <v>362.77260483553709</v>
      </c>
      <c r="I5" s="2">
        <f t="shared" si="22"/>
        <v>1843.8327590583201</v>
      </c>
      <c r="J5" s="2">
        <f t="shared" si="9"/>
        <v>1660.3156608602305</v>
      </c>
      <c r="K5" s="2">
        <f t="shared" si="10"/>
        <v>1660.3156608602305</v>
      </c>
      <c r="L5" s="2">
        <v>316883.80499999999</v>
      </c>
      <c r="M5" s="2">
        <f t="shared" si="11"/>
        <v>12.666290439923783</v>
      </c>
      <c r="N5" s="2">
        <v>16.935695847362513</v>
      </c>
      <c r="O5" s="2">
        <v>3.0494693180666665</v>
      </c>
      <c r="P5" s="2">
        <v>88.025634618586892</v>
      </c>
      <c r="Q5" s="2">
        <v>79.264422977842088</v>
      </c>
      <c r="R5" s="2">
        <v>79.264422977842088</v>
      </c>
      <c r="S5" s="2">
        <v>5553.6534658756882</v>
      </c>
      <c r="T5" s="2">
        <f t="shared" si="12"/>
        <v>8.6222112723075952</v>
      </c>
      <c r="U5" s="2">
        <v>1.4933437645054608</v>
      </c>
      <c r="V5" s="2">
        <v>4.5767393643545233</v>
      </c>
      <c r="W5" s="2">
        <f t="shared" si="13"/>
        <v>20.946543209232246</v>
      </c>
      <c r="X5" s="2">
        <v>3.492463407073501</v>
      </c>
      <c r="Y5" s="2">
        <f t="shared" si="14"/>
        <v>12.197300649747447</v>
      </c>
      <c r="Z5" s="2">
        <v>25.690999954089204</v>
      </c>
      <c r="AA5" s="2">
        <v>7.8121985296575076</v>
      </c>
      <c r="AB5" s="2">
        <v>25.20774634116481</v>
      </c>
      <c r="AC5" s="2">
        <v>9.7374798492564167</v>
      </c>
      <c r="AD5" s="2">
        <v>25.43611002946793</v>
      </c>
      <c r="AE5" s="2">
        <v>5.1619391556764356</v>
      </c>
      <c r="AF5" s="2">
        <v>12.494707505734597</v>
      </c>
      <c r="AG5" s="2">
        <v>3.2038971888595995</v>
      </c>
      <c r="AH5" s="2">
        <v>1.04223571564164</v>
      </c>
      <c r="AI5" s="2">
        <v>40.070430558224238</v>
      </c>
      <c r="AJ5" s="2">
        <v>84.503</v>
      </c>
      <c r="AK5" s="2">
        <v>0.88496726197361697</v>
      </c>
      <c r="AL5" s="3">
        <v>398899138574.23865</v>
      </c>
      <c r="AM5" s="3">
        <f t="shared" si="15"/>
        <v>1.5912052275526965E+23</v>
      </c>
      <c r="AN5" s="3">
        <f t="shared" si="16"/>
        <v>26.711974436352403</v>
      </c>
      <c r="AO5" s="3">
        <f t="shared" si="17"/>
        <v>53.423948872704806</v>
      </c>
      <c r="AP5" s="3">
        <f t="shared" si="0"/>
        <v>2351.33850167539</v>
      </c>
      <c r="AQ5" s="3">
        <f t="shared" si="1"/>
        <v>4702.6770033507801</v>
      </c>
      <c r="AR5" s="3">
        <v>21318.964169431812</v>
      </c>
      <c r="AS5" s="3">
        <f t="shared" si="18"/>
        <v>454498233.25751746</v>
      </c>
      <c r="AT5" s="3">
        <f t="shared" si="19"/>
        <v>9.9673522921760345</v>
      </c>
      <c r="AU5" s="3">
        <f t="shared" si="20"/>
        <v>19.934704584352069</v>
      </c>
      <c r="AV5" s="3">
        <f t="shared" si="2"/>
        <v>877.38251098582214</v>
      </c>
      <c r="AW5" s="3">
        <f t="shared" si="3"/>
        <v>1754.7650219716443</v>
      </c>
      <c r="AX5" s="3">
        <v>8.5950726944058502</v>
      </c>
      <c r="AY5" s="3">
        <v>-0.21323610000000001</v>
      </c>
    </row>
    <row r="6" spans="1:51" x14ac:dyDescent="0.25">
      <c r="A6" s="2">
        <v>1999</v>
      </c>
      <c r="B6" s="2">
        <v>1</v>
      </c>
      <c r="C6" s="2">
        <f t="shared" si="21"/>
        <v>788.85287174603866</v>
      </c>
      <c r="D6" s="2">
        <f t="shared" si="4"/>
        <v>727.93753666623661</v>
      </c>
      <c r="E6" s="2">
        <f t="shared" si="5"/>
        <v>727.93753666623661</v>
      </c>
      <c r="F6" s="2">
        <f t="shared" si="6"/>
        <v>458.56645679169003</v>
      </c>
      <c r="G6" s="2">
        <f t="shared" si="7"/>
        <v>423.15588737841637</v>
      </c>
      <c r="H6" s="2">
        <f t="shared" si="8"/>
        <v>423.15588737841637</v>
      </c>
      <c r="I6" s="2">
        <f t="shared" si="22"/>
        <v>2301.115802156844</v>
      </c>
      <c r="J6" s="2">
        <f t="shared" si="9"/>
        <v>2123.4233005937149</v>
      </c>
      <c r="K6" s="2">
        <f t="shared" si="10"/>
        <v>2123.4233005937149</v>
      </c>
      <c r="L6" s="2">
        <v>325343.57400000002</v>
      </c>
      <c r="M6" s="2">
        <f t="shared" si="11"/>
        <v>12.692637053690731</v>
      </c>
      <c r="N6" s="2">
        <v>17.190297685723348</v>
      </c>
      <c r="O6" s="2">
        <v>3.0640359142427451</v>
      </c>
      <c r="P6" s="2">
        <v>91.383143385215888</v>
      </c>
      <c r="Q6" s="2">
        <v>84.326523577728977</v>
      </c>
      <c r="R6" s="2">
        <v>84.326523577728977</v>
      </c>
      <c r="S6" s="2">
        <v>5610.3447109796052</v>
      </c>
      <c r="T6" s="2">
        <f t="shared" si="12"/>
        <v>8.6323674424364416</v>
      </c>
      <c r="U6" s="2">
        <v>0.85249223148768927</v>
      </c>
      <c r="V6" s="2">
        <v>5.0180639426973102</v>
      </c>
      <c r="W6" s="2">
        <f t="shared" si="13"/>
        <v>25.180965732998875</v>
      </c>
      <c r="X6" s="2">
        <v>3.8250551850263861</v>
      </c>
      <c r="Y6" s="2">
        <f t="shared" si="14"/>
        <v>14.63104716849724</v>
      </c>
      <c r="Z6" s="2">
        <v>26.228741160469248</v>
      </c>
      <c r="AA6" s="2">
        <v>6.5312217100804872</v>
      </c>
      <c r="AB6" s="2">
        <v>25.457041856983125</v>
      </c>
      <c r="AC6" s="2">
        <v>4.4391477770211054</v>
      </c>
      <c r="AD6" s="2">
        <v>24.710834606591469</v>
      </c>
      <c r="AE6" s="2">
        <v>3.8596460723243382</v>
      </c>
      <c r="AF6" s="2">
        <v>11.984975822885087</v>
      </c>
      <c r="AG6" s="2">
        <v>2.6250499358718287</v>
      </c>
      <c r="AH6" s="2">
        <v>1.14250518739456</v>
      </c>
      <c r="AI6" s="2">
        <v>39.156116237308424</v>
      </c>
      <c r="AJ6" s="2">
        <v>84.37</v>
      </c>
      <c r="AK6" s="2">
        <v>0.98499117059080854</v>
      </c>
      <c r="AL6" s="3">
        <v>388395162301.04022</v>
      </c>
      <c r="AM6" s="3">
        <f t="shared" si="15"/>
        <v>1.5085080209885138E+23</v>
      </c>
      <c r="AN6" s="3">
        <f t="shared" si="16"/>
        <v>26.685289117830401</v>
      </c>
      <c r="AO6" s="3">
        <f t="shared" si="17"/>
        <v>53.370578235660801</v>
      </c>
      <c r="AP6" s="3">
        <f t="shared" si="0"/>
        <v>2438.5856017306369</v>
      </c>
      <c r="AQ6" s="3">
        <f t="shared" si="1"/>
        <v>4877.1712034612738</v>
      </c>
      <c r="AR6" s="3">
        <v>20521.777570592847</v>
      </c>
      <c r="AS6" s="3">
        <f t="shared" si="18"/>
        <v>421143354.65688765</v>
      </c>
      <c r="AT6" s="3">
        <f t="shared" si="19"/>
        <v>9.9292419217800845</v>
      </c>
      <c r="AU6" s="3">
        <f t="shared" si="20"/>
        <v>19.858483843560169</v>
      </c>
      <c r="AV6" s="3">
        <f t="shared" si="2"/>
        <v>907.36533824452601</v>
      </c>
      <c r="AW6" s="3">
        <f t="shared" si="3"/>
        <v>1814.730676489052</v>
      </c>
      <c r="AX6" s="3">
        <v>8.5072737872151691</v>
      </c>
      <c r="AY6" s="3">
        <v>-0.1005461</v>
      </c>
    </row>
    <row r="7" spans="1:51" x14ac:dyDescent="0.25">
      <c r="A7" s="2">
        <v>2000</v>
      </c>
      <c r="B7" s="2">
        <v>1</v>
      </c>
      <c r="C7" s="2">
        <f t="shared" si="21"/>
        <v>806.84963365385386</v>
      </c>
      <c r="D7" s="2">
        <f t="shared" si="4"/>
        <v>758.23710857465767</v>
      </c>
      <c r="E7" s="2">
        <f t="shared" si="5"/>
        <v>758.23710857465767</v>
      </c>
      <c r="F7" s="2">
        <f t="shared" si="6"/>
        <v>368.30610584348165</v>
      </c>
      <c r="G7" s="2">
        <f t="shared" si="7"/>
        <v>346.11573844372595</v>
      </c>
      <c r="H7" s="2">
        <f t="shared" si="8"/>
        <v>346.11573844372595</v>
      </c>
      <c r="I7" s="2">
        <f t="shared" si="22"/>
        <v>1452.3006155060609</v>
      </c>
      <c r="J7" s="2">
        <f t="shared" si="9"/>
        <v>1364.7998010431415</v>
      </c>
      <c r="K7" s="2">
        <f t="shared" si="10"/>
        <v>1364.7998010431415</v>
      </c>
      <c r="L7" s="2">
        <v>329443.28000000003</v>
      </c>
      <c r="M7" s="2">
        <f t="shared" si="11"/>
        <v>12.705159478501514</v>
      </c>
      <c r="N7" s="2">
        <v>17.200609826136901</v>
      </c>
      <c r="O7" s="2">
        <v>3.047557031412985</v>
      </c>
      <c r="P7" s="2">
        <v>93.403105495704992</v>
      </c>
      <c r="Q7" s="2">
        <v>87.775587530774359</v>
      </c>
      <c r="R7" s="2">
        <v>87.775587530774359</v>
      </c>
      <c r="S7" s="2">
        <v>5644.0649506604714</v>
      </c>
      <c r="T7" s="2">
        <f t="shared" si="12"/>
        <v>8.6383598208194012</v>
      </c>
      <c r="U7" s="2">
        <v>3.5883734890960217</v>
      </c>
      <c r="V7" s="2">
        <v>3.9431890822989573</v>
      </c>
      <c r="W7" s="2">
        <f t="shared" si="13"/>
        <v>15.548740138761692</v>
      </c>
      <c r="X7" s="2">
        <v>2.7112617642975039</v>
      </c>
      <c r="Y7" s="2">
        <f t="shared" si="14"/>
        <v>7.3509403545416134</v>
      </c>
      <c r="Z7" s="2">
        <v>26.319986562943082</v>
      </c>
      <c r="AA7" s="2">
        <v>5.4678987217758817</v>
      </c>
      <c r="AB7" s="2">
        <v>26.008876326114954</v>
      </c>
      <c r="AC7" s="2">
        <v>8.0943243318770612</v>
      </c>
      <c r="AD7" s="2">
        <v>24.649584858494784</v>
      </c>
      <c r="AE7" s="2">
        <v>3.5475419167440947</v>
      </c>
      <c r="AF7" s="2">
        <v>11.598994641822237</v>
      </c>
      <c r="AG7" s="2">
        <v>1.3255616222251945</v>
      </c>
      <c r="AH7" s="2">
        <v>1.1922723234483199</v>
      </c>
      <c r="AI7" s="2">
        <v>41.047636485241185</v>
      </c>
      <c r="AJ7" s="2">
        <v>84.234999999999999</v>
      </c>
      <c r="AK7" s="2">
        <v>1.0321387312492749</v>
      </c>
      <c r="AL7" s="3">
        <v>415034227218.48889</v>
      </c>
      <c r="AM7" s="3">
        <f t="shared" si="15"/>
        <v>1.7225340976284826E+23</v>
      </c>
      <c r="AN7" s="3">
        <f t="shared" si="16"/>
        <v>26.751626829001488</v>
      </c>
      <c r="AO7" s="3">
        <f t="shared" si="17"/>
        <v>53.503253658002976</v>
      </c>
      <c r="AP7" s="3">
        <f t="shared" si="0"/>
        <v>2498.685022890958</v>
      </c>
      <c r="AQ7" s="3">
        <f t="shared" si="1"/>
        <v>4997.3700457819159</v>
      </c>
      <c r="AR7" s="3">
        <v>21669.410913093976</v>
      </c>
      <c r="AS7" s="3">
        <f t="shared" si="18"/>
        <v>469563369.32051629</v>
      </c>
      <c r="AT7" s="3">
        <f t="shared" si="19"/>
        <v>9.9836569097166912</v>
      </c>
      <c r="AU7" s="3">
        <f t="shared" si="20"/>
        <v>19.967313819433382</v>
      </c>
      <c r="AV7" s="3">
        <f t="shared" si="2"/>
        <v>932.5045595711922</v>
      </c>
      <c r="AW7" s="3">
        <f t="shared" si="3"/>
        <v>1865.0091191423844</v>
      </c>
      <c r="AX7" s="3">
        <v>8.4233406585478292</v>
      </c>
      <c r="AY7" s="3">
        <v>-2.3764799999999999E-2</v>
      </c>
    </row>
    <row r="8" spans="1:51" x14ac:dyDescent="0.25">
      <c r="A8" s="2">
        <v>2001</v>
      </c>
      <c r="B8" s="2">
        <v>1</v>
      </c>
      <c r="C8" s="2">
        <f t="shared" si="21"/>
        <v>794.13535014621709</v>
      </c>
      <c r="D8" s="2">
        <f t="shared" si="4"/>
        <v>762.97994023210163</v>
      </c>
      <c r="E8" s="2">
        <f t="shared" si="5"/>
        <v>762.97994023210163</v>
      </c>
      <c r="F8" s="2">
        <f t="shared" si="6"/>
        <v>178.44711651022965</v>
      </c>
      <c r="G8" s="2">
        <f t="shared" si="7"/>
        <v>171.44630353565989</v>
      </c>
      <c r="H8" s="2">
        <f t="shared" si="8"/>
        <v>171.44630353565989</v>
      </c>
      <c r="I8" s="2">
        <f t="shared" si="22"/>
        <v>344.95714321616509</v>
      </c>
      <c r="J8" s="2">
        <f t="shared" si="9"/>
        <v>331.42383154867281</v>
      </c>
      <c r="K8" s="2">
        <f t="shared" si="10"/>
        <v>331.42383154867281</v>
      </c>
      <c r="L8" s="2">
        <v>324844.86200000002</v>
      </c>
      <c r="M8" s="2">
        <f t="shared" si="11"/>
        <v>12.691102999652887</v>
      </c>
      <c r="N8" s="2">
        <v>16.733367434193582</v>
      </c>
      <c r="O8" s="2">
        <v>3.0720487832986016</v>
      </c>
      <c r="P8" s="2">
        <v>92.311100138201894</v>
      </c>
      <c r="Q8" s="2">
        <v>88.68956362821136</v>
      </c>
      <c r="R8" s="2">
        <v>88.68956362821136</v>
      </c>
      <c r="S8" s="2">
        <v>5446.9732138257868</v>
      </c>
      <c r="T8" s="2">
        <f t="shared" si="12"/>
        <v>8.602815359770295</v>
      </c>
      <c r="U8" s="2">
        <v>2.8336080220953077</v>
      </c>
      <c r="V8" s="2">
        <v>1.9331057288134446</v>
      </c>
      <c r="W8" s="2">
        <f t="shared" si="13"/>
        <v>3.7368977587713585</v>
      </c>
      <c r="X8" s="2">
        <v>0.5679067647434124</v>
      </c>
      <c r="Y8" s="2">
        <f t="shared" si="14"/>
        <v>0.32251809344132953</v>
      </c>
      <c r="Z8" s="2">
        <v>23.489782424237266</v>
      </c>
      <c r="AA8" s="2">
        <v>-7.7923319327737062</v>
      </c>
      <c r="AB8" s="2">
        <v>23.289574128150335</v>
      </c>
      <c r="AC8" s="2">
        <v>-7.9432104616842878</v>
      </c>
      <c r="AD8" s="2">
        <v>23.694389343413274</v>
      </c>
      <c r="AE8" s="2">
        <v>-1.4082343715895576</v>
      </c>
      <c r="AF8" s="2">
        <v>11.007909008096304</v>
      </c>
      <c r="AG8" s="2">
        <v>2.1220668668425731</v>
      </c>
      <c r="AH8" s="2">
        <v>1.34835834227145</v>
      </c>
      <c r="AI8" s="2">
        <v>44.384093443781339</v>
      </c>
      <c r="AJ8" s="2">
        <v>84.1</v>
      </c>
      <c r="AK8" s="2">
        <v>1.1879610671227256</v>
      </c>
      <c r="AL8" s="3">
        <v>378215090694.42957</v>
      </c>
      <c r="AM8" s="3">
        <f t="shared" si="15"/>
        <v>1.4304665482899559E+23</v>
      </c>
      <c r="AN8" s="3">
        <f t="shared" si="16"/>
        <v>26.658728893734935</v>
      </c>
      <c r="AO8" s="3">
        <f t="shared" si="17"/>
        <v>53.31745778746987</v>
      </c>
      <c r="AP8" s="3">
        <f t="shared" si="0"/>
        <v>2460.8965924667418</v>
      </c>
      <c r="AQ8" s="3">
        <f t="shared" si="1"/>
        <v>4921.7931849334836</v>
      </c>
      <c r="AR8" s="3">
        <v>19482.567902664687</v>
      </c>
      <c r="AS8" s="3">
        <f t="shared" si="18"/>
        <v>379570452.08194029</v>
      </c>
      <c r="AT8" s="3">
        <f t="shared" si="19"/>
        <v>9.8772753910274229</v>
      </c>
      <c r="AU8" s="3">
        <f t="shared" si="20"/>
        <v>19.754550782054846</v>
      </c>
      <c r="AV8" s="3">
        <f t="shared" si="2"/>
        <v>911.7821577137297</v>
      </c>
      <c r="AW8" s="3">
        <f t="shared" si="3"/>
        <v>1823.5643154274594</v>
      </c>
      <c r="AX8" s="3">
        <v>8.3702813720655094</v>
      </c>
      <c r="AY8" s="3">
        <v>-3.4185999999999999E-3</v>
      </c>
    </row>
    <row r="9" spans="1:51" x14ac:dyDescent="0.25">
      <c r="A9" s="2">
        <v>2002</v>
      </c>
      <c r="B9" s="2">
        <v>1</v>
      </c>
      <c r="C9" s="2">
        <f t="shared" si="21"/>
        <v>855.77267849782061</v>
      </c>
      <c r="D9" s="2">
        <f t="shared" si="4"/>
        <v>789.37247516681828</v>
      </c>
      <c r="E9" s="2">
        <f t="shared" si="5"/>
        <v>789.37247516681828</v>
      </c>
      <c r="F9" s="2">
        <f t="shared" si="6"/>
        <v>397.17599924626285</v>
      </c>
      <c r="G9" s="2">
        <f t="shared" si="7"/>
        <v>366.35874161373482</v>
      </c>
      <c r="H9" s="2">
        <f t="shared" si="8"/>
        <v>366.35874161373482</v>
      </c>
      <c r="I9" s="2">
        <f t="shared" si="22"/>
        <v>1589.9043755350856</v>
      </c>
      <c r="J9" s="2">
        <f t="shared" si="9"/>
        <v>1466.5422065094372</v>
      </c>
      <c r="K9" s="2">
        <f t="shared" si="10"/>
        <v>1466.5422065094372</v>
      </c>
      <c r="L9" s="2">
        <v>341353.696</v>
      </c>
      <c r="M9" s="2">
        <f t="shared" si="11"/>
        <v>12.740674450384118</v>
      </c>
      <c r="N9" s="2">
        <v>17.370451774428282</v>
      </c>
      <c r="O9" s="2">
        <v>3.1187740462664273</v>
      </c>
      <c r="P9" s="2">
        <v>99.219032795086633</v>
      </c>
      <c r="Q9" s="2">
        <v>91.52053514795017</v>
      </c>
      <c r="R9" s="2">
        <v>91.52053514795017</v>
      </c>
      <c r="S9" s="2">
        <v>5569.6409924992622</v>
      </c>
      <c r="T9" s="2">
        <f t="shared" si="12"/>
        <v>8.6250858770737668</v>
      </c>
      <c r="U9" s="2">
        <v>3.715289116709005</v>
      </c>
      <c r="V9" s="2">
        <v>4.0030222837037286</v>
      </c>
      <c r="W9" s="2">
        <f t="shared" si="13"/>
        <v>16.024187403828616</v>
      </c>
      <c r="X9" s="2">
        <v>2.7413146948075138</v>
      </c>
      <c r="Y9" s="2">
        <f t="shared" si="14"/>
        <v>7.5148062559676125</v>
      </c>
      <c r="Z9" s="2">
        <v>24.503178622256588</v>
      </c>
      <c r="AA9" s="2">
        <v>8.1517312646540319</v>
      </c>
      <c r="AB9" s="2">
        <v>24.375848041562818</v>
      </c>
      <c r="AC9" s="2">
        <v>9.1247367189328372</v>
      </c>
      <c r="AD9" s="2">
        <v>23.641442390207214</v>
      </c>
      <c r="AE9" s="2">
        <v>4.4646151575529416</v>
      </c>
      <c r="AF9" s="2">
        <v>10.563928572849672</v>
      </c>
      <c r="AG9" s="2">
        <v>2.7462083712826058</v>
      </c>
      <c r="AH9" s="2">
        <v>1.22056378534358</v>
      </c>
      <c r="AI9" s="2">
        <v>41.574363048665482</v>
      </c>
      <c r="AJ9" s="2">
        <v>84.221999999999994</v>
      </c>
      <c r="AK9" s="2">
        <v>1.3655234129413816</v>
      </c>
      <c r="AL9" s="3">
        <v>394486709920.46881</v>
      </c>
      <c r="AM9" s="3">
        <f t="shared" si="15"/>
        <v>1.5561976430387612E+23</v>
      </c>
      <c r="AN9" s="3">
        <f t="shared" si="16"/>
        <v>26.700851288250345</v>
      </c>
      <c r="AO9" s="3">
        <f t="shared" si="17"/>
        <v>53.401702576500689</v>
      </c>
      <c r="AP9" s="3">
        <f t="shared" si="0"/>
        <v>2649.2326396256422</v>
      </c>
      <c r="AQ9" s="3">
        <f t="shared" si="1"/>
        <v>5298.4652792512843</v>
      </c>
      <c r="AR9" s="3">
        <v>20074.229312948126</v>
      </c>
      <c r="AS9" s="3">
        <f t="shared" si="18"/>
        <v>402974682.50882578</v>
      </c>
      <c r="AT9" s="3">
        <f t="shared" si="19"/>
        <v>9.9071921476893969</v>
      </c>
      <c r="AU9" s="3">
        <f t="shared" si="20"/>
        <v>19.814384295378794</v>
      </c>
      <c r="AV9" s="3">
        <f t="shared" si="2"/>
        <v>982.98202260881908</v>
      </c>
      <c r="AW9" s="3">
        <f t="shared" si="3"/>
        <v>1965.9640452176382</v>
      </c>
      <c r="AX9" s="3">
        <v>8.7387207126175603</v>
      </c>
      <c r="AY9" s="3">
        <v>5.9603900000000001E-2</v>
      </c>
    </row>
    <row r="10" spans="1:51" x14ac:dyDescent="0.25">
      <c r="A10" s="2">
        <v>2003</v>
      </c>
      <c r="B10" s="2">
        <v>1</v>
      </c>
      <c r="C10" s="2">
        <f t="shared" si="21"/>
        <v>895.44762939902307</v>
      </c>
      <c r="D10" s="2">
        <f t="shared" si="4"/>
        <v>857.6783108096007</v>
      </c>
      <c r="E10" s="2">
        <f t="shared" si="5"/>
        <v>857.6783108096007</v>
      </c>
      <c r="F10" s="2">
        <f t="shared" si="6"/>
        <v>309.98264783962969</v>
      </c>
      <c r="G10" s="2">
        <f t="shared" si="7"/>
        <v>296.90780906731044</v>
      </c>
      <c r="H10" s="2">
        <f t="shared" si="8"/>
        <v>296.90780906731044</v>
      </c>
      <c r="I10" s="2">
        <f t="shared" si="22"/>
        <v>925.52911131235578</v>
      </c>
      <c r="J10" s="2">
        <f t="shared" si="9"/>
        <v>886.49097806898305</v>
      </c>
      <c r="K10" s="2">
        <f t="shared" si="10"/>
        <v>886.49097806898305</v>
      </c>
      <c r="L10" s="2">
        <v>336271.234</v>
      </c>
      <c r="M10" s="2">
        <f t="shared" si="11"/>
        <v>12.725673357346723</v>
      </c>
      <c r="N10" s="2">
        <v>16.901958945283834</v>
      </c>
      <c r="O10" s="2">
        <v>3.0351359997146385</v>
      </c>
      <c r="P10" s="2">
        <v>103.82087477012793</v>
      </c>
      <c r="Q10" s="2">
        <v>99.441787075119777</v>
      </c>
      <c r="R10" s="2">
        <v>99.441787075119777</v>
      </c>
      <c r="S10" s="2">
        <v>5568.7649406395449</v>
      </c>
      <c r="T10" s="2">
        <f t="shared" si="12"/>
        <v>8.6249285741586483</v>
      </c>
      <c r="U10" s="2">
        <v>1.9269457766468558</v>
      </c>
      <c r="V10" s="2">
        <v>2.9857449046347284</v>
      </c>
      <c r="W10" s="2">
        <f t="shared" si="13"/>
        <v>8.9146726355522432</v>
      </c>
      <c r="X10" s="2">
        <v>1.7227131607778148</v>
      </c>
      <c r="Y10" s="2">
        <f t="shared" si="14"/>
        <v>2.9677406343170891</v>
      </c>
      <c r="Z10" s="2">
        <v>26.027068751030441</v>
      </c>
      <c r="AA10" s="2">
        <v>11.199853987809689</v>
      </c>
      <c r="AB10" s="2">
        <v>26.13098717506757</v>
      </c>
      <c r="AC10" s="2">
        <v>12.567286452636765</v>
      </c>
      <c r="AD10" s="2">
        <v>24.073102614447659</v>
      </c>
      <c r="AE10" s="2">
        <v>5.8585287746067536</v>
      </c>
      <c r="AF10" s="2">
        <v>10.874838251972202</v>
      </c>
      <c r="AG10" s="2">
        <v>3.8550478869982356</v>
      </c>
      <c r="AH10" s="2">
        <v>1.23399666342628</v>
      </c>
      <c r="AI10" s="2">
        <v>40.312854409288704</v>
      </c>
      <c r="AJ10" s="2">
        <v>84.343000000000004</v>
      </c>
      <c r="AK10" s="2">
        <v>1.3775608146096698</v>
      </c>
      <c r="AL10" s="3">
        <v>466294700058.24109</v>
      </c>
      <c r="AM10" s="3">
        <f t="shared" si="15"/>
        <v>2.1743074730240501E+23</v>
      </c>
      <c r="AN10" s="3">
        <f t="shared" si="16"/>
        <v>26.868083674747652</v>
      </c>
      <c r="AO10" s="3">
        <f t="shared" si="17"/>
        <v>53.736167349495304</v>
      </c>
      <c r="AP10" s="3">
        <f t="shared" si="0"/>
        <v>2789.4679505092945</v>
      </c>
      <c r="AQ10" s="3">
        <f t="shared" si="1"/>
        <v>5578.935901018589</v>
      </c>
      <c r="AR10" s="3">
        <v>23437.312145432668</v>
      </c>
      <c r="AS10" s="3">
        <f t="shared" si="18"/>
        <v>549307600.60244572</v>
      </c>
      <c r="AT10" s="3">
        <f t="shared" si="19"/>
        <v>10.062084567552439</v>
      </c>
      <c r="AU10" s="3">
        <f t="shared" si="20"/>
        <v>20.124169135104879</v>
      </c>
      <c r="AV10" s="3">
        <f t="shared" si="2"/>
        <v>1044.6544218142985</v>
      </c>
      <c r="AW10" s="3">
        <f t="shared" si="3"/>
        <v>2089.3088436285971</v>
      </c>
      <c r="AX10" s="3">
        <v>7.1510656701027298</v>
      </c>
      <c r="AY10" s="3">
        <v>0.23594270000000001</v>
      </c>
    </row>
    <row r="11" spans="1:51" x14ac:dyDescent="0.25">
      <c r="A11" s="2">
        <v>2004</v>
      </c>
      <c r="B11" s="2">
        <v>1</v>
      </c>
      <c r="C11" s="2">
        <f t="shared" si="21"/>
        <v>933.93588813596659</v>
      </c>
      <c r="D11" s="2">
        <f t="shared" si="4"/>
        <v>889.54427780337585</v>
      </c>
      <c r="E11" s="2">
        <f t="shared" si="5"/>
        <v>889.54427780337585</v>
      </c>
      <c r="F11" s="2">
        <f t="shared" si="6"/>
        <v>432.98932987348297</v>
      </c>
      <c r="G11" s="2">
        <f t="shared" si="7"/>
        <v>412.40858781818361</v>
      </c>
      <c r="H11" s="2">
        <f t="shared" si="8"/>
        <v>412.40858781818361</v>
      </c>
      <c r="I11" s="2">
        <f t="shared" si="22"/>
        <v>1732.4359979197368</v>
      </c>
      <c r="J11" s="2">
        <f t="shared" si="9"/>
        <v>1650.0902772736431</v>
      </c>
      <c r="K11" s="2">
        <f t="shared" si="10"/>
        <v>1650.0902772736431</v>
      </c>
      <c r="L11" s="2">
        <v>342699.48499999999</v>
      </c>
      <c r="M11" s="2">
        <f t="shared" si="11"/>
        <v>12.744609205089468</v>
      </c>
      <c r="N11" s="2">
        <v>17.026515347238092</v>
      </c>
      <c r="O11" s="2">
        <v>3.0414875230485992</v>
      </c>
      <c r="P11" s="2">
        <v>108.2174233330458</v>
      </c>
      <c r="Q11" s="2">
        <v>103.07365945286584</v>
      </c>
      <c r="R11" s="2">
        <v>103.07365945286584</v>
      </c>
      <c r="S11" s="2">
        <v>5598.0881783042023</v>
      </c>
      <c r="T11" s="2">
        <f t="shared" si="12"/>
        <v>8.6301804217027165</v>
      </c>
      <c r="U11" s="2">
        <v>7.0121546881749364</v>
      </c>
      <c r="V11" s="2">
        <v>4.0011055201428292</v>
      </c>
      <c r="W11" s="2">
        <f t="shared" si="13"/>
        <v>16.008845383317418</v>
      </c>
      <c r="X11" s="2">
        <v>2.8023289031593634</v>
      </c>
      <c r="Y11" s="2">
        <f t="shared" si="14"/>
        <v>7.8530472814823611</v>
      </c>
      <c r="Z11" s="2">
        <v>27.145190446574407</v>
      </c>
      <c r="AA11" s="2">
        <v>12.022573348653111</v>
      </c>
      <c r="AB11" s="2">
        <v>26.697744168609017</v>
      </c>
      <c r="AC11" s="2">
        <v>8.5313113223723036</v>
      </c>
      <c r="AD11" s="2">
        <v>23.919485244967827</v>
      </c>
      <c r="AE11" s="2">
        <v>2.0353234273512015</v>
      </c>
      <c r="AF11" s="2">
        <v>10.900879431304965</v>
      </c>
      <c r="AG11" s="2">
        <v>1.2728807741193293</v>
      </c>
      <c r="AH11" s="2">
        <v>1.15935216218033</v>
      </c>
      <c r="AI11" s="2">
        <v>37.156292322268271</v>
      </c>
      <c r="AJ11" s="2">
        <v>84.462999999999994</v>
      </c>
      <c r="AK11" s="2">
        <v>1.3015293620296493</v>
      </c>
      <c r="AL11" s="3">
        <v>611904253805.66223</v>
      </c>
      <c r="AM11" s="3">
        <f t="shared" si="15"/>
        <v>3.7442681582546429E+23</v>
      </c>
      <c r="AN11" s="3">
        <f t="shared" si="16"/>
        <v>27.139841659189504</v>
      </c>
      <c r="AO11" s="3">
        <f t="shared" si="17"/>
        <v>54.279683318379007</v>
      </c>
      <c r="AP11" s="3">
        <f t="shared" si="0"/>
        <v>2937.0037340243425</v>
      </c>
      <c r="AQ11" s="3">
        <f t="shared" si="1"/>
        <v>5874.007468048685</v>
      </c>
      <c r="AR11" s="3">
        <v>30401.554786294415</v>
      </c>
      <c r="AS11" s="3">
        <f t="shared" si="18"/>
        <v>924254533.42406082</v>
      </c>
      <c r="AT11" s="3">
        <f t="shared" si="19"/>
        <v>10.32224903037249</v>
      </c>
      <c r="AU11" s="3">
        <f t="shared" si="20"/>
        <v>20.644498060744979</v>
      </c>
      <c r="AV11" s="3">
        <f t="shared" si="2"/>
        <v>1117.0471930689412</v>
      </c>
      <c r="AW11" s="3">
        <f t="shared" si="3"/>
        <v>2234.0943861378823</v>
      </c>
      <c r="AX11" s="3">
        <v>6.6804257207881799</v>
      </c>
      <c r="AY11" s="3">
        <v>0.31679390000000002</v>
      </c>
    </row>
    <row r="12" spans="1:51" x14ac:dyDescent="0.25">
      <c r="A12" s="2">
        <v>2005</v>
      </c>
      <c r="B12" s="2">
        <v>1</v>
      </c>
      <c r="C12" s="2">
        <f t="shared" si="21"/>
        <v>978.35875400037617</v>
      </c>
      <c r="D12" s="2">
        <f t="shared" si="4"/>
        <v>939.28762353353443</v>
      </c>
      <c r="E12" s="2">
        <f t="shared" si="5"/>
        <v>939.28762353353443</v>
      </c>
      <c r="F12" s="2">
        <f t="shared" si="6"/>
        <v>361.92509169736167</v>
      </c>
      <c r="G12" s="2">
        <f t="shared" si="7"/>
        <v>347.47147494470175</v>
      </c>
      <c r="H12" s="2">
        <f t="shared" si="8"/>
        <v>347.47147494470175</v>
      </c>
      <c r="I12" s="2">
        <f t="shared" si="22"/>
        <v>1154.6555340487459</v>
      </c>
      <c r="J12" s="2">
        <f t="shared" si="9"/>
        <v>1108.5439243446208</v>
      </c>
      <c r="K12" s="2">
        <f t="shared" si="10"/>
        <v>1108.5439243446208</v>
      </c>
      <c r="L12" s="2">
        <v>350172.83100000001</v>
      </c>
      <c r="M12" s="2">
        <f t="shared" si="11"/>
        <v>12.76618211444223</v>
      </c>
      <c r="N12" s="2">
        <v>17.169711446054876</v>
      </c>
      <c r="O12" s="2">
        <v>3.0858092124896492</v>
      </c>
      <c r="P12" s="2">
        <v>113.44489169062749</v>
      </c>
      <c r="Q12" s="2">
        <v>108.91442661744479</v>
      </c>
      <c r="R12" s="2">
        <v>108.91442661744479</v>
      </c>
      <c r="S12" s="2">
        <v>5564.087169278444</v>
      </c>
      <c r="T12" s="2">
        <f t="shared" si="12"/>
        <v>8.6240882195774144</v>
      </c>
      <c r="U12" s="2">
        <v>-3.6228169838551616</v>
      </c>
      <c r="V12" s="2">
        <v>3.1903163404162598</v>
      </c>
      <c r="W12" s="2">
        <f t="shared" si="13"/>
        <v>10.178118351926996</v>
      </c>
      <c r="X12" s="2">
        <v>1.8373689916103331</v>
      </c>
      <c r="Y12" s="2">
        <f t="shared" si="14"/>
        <v>3.3759248113311724</v>
      </c>
      <c r="Z12" s="2">
        <v>27.52596184737212</v>
      </c>
      <c r="AA12" s="2">
        <v>6.836592277208382</v>
      </c>
      <c r="AB12" s="2">
        <v>27.06750514461357</v>
      </c>
      <c r="AC12" s="2">
        <v>6.0635104534203919</v>
      </c>
      <c r="AD12" s="2">
        <v>24.583763860066512</v>
      </c>
      <c r="AE12" s="2">
        <v>2.2268971681454559</v>
      </c>
      <c r="AF12" s="2">
        <v>10.347511048980195</v>
      </c>
      <c r="AG12" s="2">
        <v>-0.98480198609370007</v>
      </c>
      <c r="AH12" s="2">
        <v>1.31978955436191</v>
      </c>
      <c r="AI12" s="2">
        <v>39.31461591226806</v>
      </c>
      <c r="AJ12" s="2">
        <v>84.581999999999994</v>
      </c>
      <c r="AK12" s="2">
        <v>1.4605812099310171</v>
      </c>
      <c r="AL12" s="3">
        <v>692641708013.83252</v>
      </c>
      <c r="AM12" s="3">
        <f t="shared" si="15"/>
        <v>4.7975253568031923E+23</v>
      </c>
      <c r="AN12" s="3">
        <f t="shared" si="16"/>
        <v>27.263778686584477</v>
      </c>
      <c r="AO12" s="3">
        <f t="shared" si="17"/>
        <v>54.527557373168953</v>
      </c>
      <c r="AP12" s="3">
        <f t="shared" si="0"/>
        <v>3092.936420176814</v>
      </c>
      <c r="AQ12" s="3">
        <f t="shared" si="1"/>
        <v>6185.8728403536279</v>
      </c>
      <c r="AR12" s="3">
        <v>33961.681801921695</v>
      </c>
      <c r="AS12" s="3">
        <f t="shared" si="18"/>
        <v>1153395830.8149793</v>
      </c>
      <c r="AT12" s="3">
        <f t="shared" si="19"/>
        <v>10.432988162223843</v>
      </c>
      <c r="AU12" s="3">
        <f t="shared" si="20"/>
        <v>20.865976324447686</v>
      </c>
      <c r="AV12" s="3">
        <f t="shared" si="2"/>
        <v>1183.5692120730826</v>
      </c>
      <c r="AW12" s="3">
        <f t="shared" si="3"/>
        <v>2367.1384241461651</v>
      </c>
      <c r="AX12" s="3">
        <v>6.7119745469604197</v>
      </c>
      <c r="AY12" s="3">
        <v>0.4468184</v>
      </c>
    </row>
    <row r="13" spans="1:51" x14ac:dyDescent="0.25">
      <c r="A13" s="2">
        <v>2006</v>
      </c>
      <c r="B13" s="2">
        <v>1</v>
      </c>
      <c r="C13" s="2">
        <f t="shared" si="21"/>
        <v>1023.7337075477379</v>
      </c>
      <c r="D13" s="2">
        <f t="shared" si="4"/>
        <v>986.45230915414072</v>
      </c>
      <c r="E13" s="2">
        <f t="shared" si="5"/>
        <v>986.45230915414072</v>
      </c>
      <c r="F13" s="2">
        <f t="shared" si="6"/>
        <v>335.43889918246549</v>
      </c>
      <c r="G13" s="2">
        <f t="shared" si="7"/>
        <v>323.22319196785469</v>
      </c>
      <c r="H13" s="2">
        <f t="shared" si="8"/>
        <v>323.22319196785469</v>
      </c>
      <c r="I13" s="2">
        <f t="shared" si="22"/>
        <v>950.71183392090052</v>
      </c>
      <c r="J13" s="2">
        <f t="shared" si="9"/>
        <v>916.08967937368425</v>
      </c>
      <c r="K13" s="2">
        <f t="shared" si="10"/>
        <v>916.08967937368425</v>
      </c>
      <c r="L13" s="2">
        <v>365346.87699999998</v>
      </c>
      <c r="M13" s="2">
        <f t="shared" si="11"/>
        <v>12.808602529215127</v>
      </c>
      <c r="N13" s="2">
        <v>17.651398306108348</v>
      </c>
      <c r="O13" s="2">
        <v>3.0916680167531161</v>
      </c>
      <c r="P13" s="2">
        <v>118.35263964338733</v>
      </c>
      <c r="Q13" s="2">
        <v>114.04258139586869</v>
      </c>
      <c r="R13" s="2">
        <v>114.04258139586869</v>
      </c>
      <c r="S13" s="2">
        <v>5709.3446678165428</v>
      </c>
      <c r="T13" s="2">
        <f t="shared" si="12"/>
        <v>8.6498595268545539</v>
      </c>
      <c r="U13" s="2">
        <v>4.0979483204551377</v>
      </c>
      <c r="V13" s="2">
        <v>2.8342325122041103</v>
      </c>
      <c r="W13" s="2">
        <f t="shared" si="13"/>
        <v>8.0328739332348231</v>
      </c>
      <c r="X13" s="2">
        <v>1.3283282477884626</v>
      </c>
      <c r="Y13" s="2">
        <f t="shared" si="14"/>
        <v>1.7644559338727672</v>
      </c>
      <c r="Z13" s="2">
        <v>27.597444660591997</v>
      </c>
      <c r="AA13" s="2">
        <v>5.2067365560024825</v>
      </c>
      <c r="AB13" s="2">
        <v>27.87031280913591</v>
      </c>
      <c r="AC13" s="2">
        <v>8.4245264907019362</v>
      </c>
      <c r="AD13" s="2">
        <v>25.598286263494018</v>
      </c>
      <c r="AE13" s="2">
        <v>2.4460201524764074</v>
      </c>
      <c r="AF13" s="2">
        <v>9.8938555958056433</v>
      </c>
      <c r="AG13" s="2">
        <v>-0.64116798045961332</v>
      </c>
      <c r="AH13" s="2">
        <v>1.4752279453275701</v>
      </c>
      <c r="AI13" s="2">
        <v>41.633934875200737</v>
      </c>
      <c r="AJ13" s="2">
        <v>84.7</v>
      </c>
      <c r="AK13" s="2">
        <v>1.614637067796042</v>
      </c>
      <c r="AL13" s="3">
        <v>745521862833.18359</v>
      </c>
      <c r="AM13" s="3">
        <f t="shared" si="15"/>
        <v>5.5580284796226023E+23</v>
      </c>
      <c r="AN13" s="3">
        <f t="shared" si="16"/>
        <v>27.337350297123855</v>
      </c>
      <c r="AO13" s="3">
        <f t="shared" si="17"/>
        <v>54.67470059424771</v>
      </c>
      <c r="AP13" s="3">
        <f t="shared" si="0"/>
        <v>3235.4475685205475</v>
      </c>
      <c r="AQ13" s="3">
        <f t="shared" si="1"/>
        <v>6470.895137041095</v>
      </c>
      <c r="AR13" s="3">
        <v>36019.203051187978</v>
      </c>
      <c r="AS13" s="3">
        <f t="shared" si="18"/>
        <v>1297382988.4427094</v>
      </c>
      <c r="AT13" s="3">
        <f t="shared" si="19"/>
        <v>10.491807493309945</v>
      </c>
      <c r="AU13" s="3">
        <f t="shared" si="20"/>
        <v>20.983614986619891</v>
      </c>
      <c r="AV13" s="3">
        <f t="shared" si="2"/>
        <v>1241.7331114635028</v>
      </c>
      <c r="AW13" s="3">
        <f t="shared" si="3"/>
        <v>2483.4662229270057</v>
      </c>
      <c r="AX13" s="3">
        <v>6.8532668234681804</v>
      </c>
      <c r="AY13" s="3">
        <v>0.56097889999999995</v>
      </c>
    </row>
    <row r="14" spans="1:51" x14ac:dyDescent="0.25">
      <c r="A14" s="2">
        <v>2007</v>
      </c>
      <c r="B14" s="2">
        <v>1</v>
      </c>
      <c r="C14" s="2">
        <f t="shared" si="21"/>
        <v>1272.1190226675351</v>
      </c>
      <c r="D14" s="2">
        <f t="shared" si="4"/>
        <v>1049.4575869068863</v>
      </c>
      <c r="E14" s="2">
        <f t="shared" si="5"/>
        <v>1049.4575869068863</v>
      </c>
      <c r="F14" s="2">
        <f t="shared" si="6"/>
        <v>553.76631536080379</v>
      </c>
      <c r="G14" s="2">
        <f t="shared" si="7"/>
        <v>456.83953362338019</v>
      </c>
      <c r="H14" s="2">
        <f t="shared" si="8"/>
        <v>456.83953362338019</v>
      </c>
      <c r="I14" s="2">
        <f t="shared" si="22"/>
        <v>2091.757578621939</v>
      </c>
      <c r="J14" s="2">
        <f t="shared" si="9"/>
        <v>1725.63323222035</v>
      </c>
      <c r="K14" s="2">
        <f t="shared" si="10"/>
        <v>1725.63323222035</v>
      </c>
      <c r="L14" s="2">
        <v>372090.49</v>
      </c>
      <c r="M14" s="2">
        <f t="shared" si="11"/>
        <v>12.826892356362318</v>
      </c>
      <c r="N14" s="2">
        <v>17.865260039562887</v>
      </c>
      <c r="O14" s="2">
        <v>3.044342767033525</v>
      </c>
      <c r="P14" s="2">
        <v>146.60261550495187</v>
      </c>
      <c r="Q14" s="2">
        <v>120.94247814913305</v>
      </c>
      <c r="R14" s="2">
        <v>120.94247814913305</v>
      </c>
      <c r="S14" s="2">
        <v>5868.3470971211273</v>
      </c>
      <c r="T14" s="2">
        <f t="shared" si="12"/>
        <v>8.6773282883521681</v>
      </c>
      <c r="U14" s="2">
        <v>5.2162008469937735</v>
      </c>
      <c r="V14" s="2">
        <v>3.7773290295908737</v>
      </c>
      <c r="W14" s="2">
        <f t="shared" si="13"/>
        <v>14.268214597789932</v>
      </c>
      <c r="X14" s="2">
        <v>3.1310750408865431</v>
      </c>
      <c r="Y14" s="2">
        <f t="shared" si="14"/>
        <v>9.8036309116626672</v>
      </c>
      <c r="Z14" s="2">
        <v>27.512175792175242</v>
      </c>
      <c r="AA14" s="2">
        <v>6.8832997545887196</v>
      </c>
      <c r="AB14" s="2">
        <v>27.400117035050613</v>
      </c>
      <c r="AC14" s="2">
        <v>4.2542214026871648</v>
      </c>
      <c r="AD14" s="2">
        <v>25.591326504752821</v>
      </c>
      <c r="AE14" s="2">
        <v>4.0699146882600132</v>
      </c>
      <c r="AF14" s="2">
        <v>9.2932280939413623</v>
      </c>
      <c r="AG14" s="2">
        <v>2.0672123362292893</v>
      </c>
      <c r="AH14" s="2">
        <v>0.62467843501418496</v>
      </c>
      <c r="AI14" s="2">
        <v>42.107552446908016</v>
      </c>
      <c r="AJ14" s="2">
        <v>84.822000000000003</v>
      </c>
      <c r="AK14" s="2">
        <v>0.76861501629068041</v>
      </c>
      <c r="AL14" s="3">
        <v>851962785585.30261</v>
      </c>
      <c r="AM14" s="3">
        <f t="shared" si="15"/>
        <v>7.2584058802226828E+23</v>
      </c>
      <c r="AN14" s="3">
        <f t="shared" si="16"/>
        <v>27.470808683931285</v>
      </c>
      <c r="AO14" s="3">
        <f t="shared" si="17"/>
        <v>54.94161736786257</v>
      </c>
      <c r="AP14" s="3">
        <f t="shared" si="0"/>
        <v>4027.2924031004709</v>
      </c>
      <c r="AQ14" s="3">
        <f t="shared" si="1"/>
        <v>8054.5848062009418</v>
      </c>
      <c r="AR14" s="3">
        <v>40905.470893684469</v>
      </c>
      <c r="AS14" s="3">
        <f t="shared" si="18"/>
        <v>1673257549.0340674</v>
      </c>
      <c r="AT14" s="3">
        <f t="shared" si="19"/>
        <v>10.619019095767236</v>
      </c>
      <c r="AU14" s="3">
        <f t="shared" si="20"/>
        <v>21.238038191534471</v>
      </c>
      <c r="AV14" s="3">
        <f t="shared" si="2"/>
        <v>1556.7759735365057</v>
      </c>
      <c r="AW14" s="3">
        <f t="shared" si="3"/>
        <v>3113.5519470730114</v>
      </c>
      <c r="AX14" s="3">
        <v>6.9515862902862802</v>
      </c>
      <c r="AY14" s="3">
        <v>0.71458429999999995</v>
      </c>
    </row>
    <row r="15" spans="1:51" x14ac:dyDescent="0.25">
      <c r="A15" s="2">
        <v>2008</v>
      </c>
      <c r="B15" s="2">
        <v>1</v>
      </c>
      <c r="C15" s="2">
        <f t="shared" si="21"/>
        <v>1387.7735295043781</v>
      </c>
      <c r="D15" s="2">
        <f t="shared" si="4"/>
        <v>1061.6314868850493</v>
      </c>
      <c r="E15" s="2">
        <f t="shared" si="5"/>
        <v>1061.6314868850493</v>
      </c>
      <c r="F15" s="2">
        <f t="shared" si="6"/>
        <v>583.89470860337451</v>
      </c>
      <c r="G15" s="2">
        <f t="shared" si="7"/>
        <v>446.67303021718106</v>
      </c>
      <c r="H15" s="2">
        <f t="shared" si="8"/>
        <v>446.67303021718106</v>
      </c>
      <c r="I15" s="2">
        <f t="shared" si="22"/>
        <v>2135.750656306353</v>
      </c>
      <c r="J15" s="2">
        <f t="shared" si="9"/>
        <v>1633.8257623922204</v>
      </c>
      <c r="K15" s="2">
        <f t="shared" si="10"/>
        <v>1633.8257623922204</v>
      </c>
      <c r="L15" s="2">
        <v>385904.07900000003</v>
      </c>
      <c r="M15" s="2">
        <f t="shared" si="11"/>
        <v>12.863344117565727</v>
      </c>
      <c r="N15" s="2">
        <v>18.160875656495307</v>
      </c>
      <c r="O15" s="2">
        <v>3.0447432160619106</v>
      </c>
      <c r="P15" s="2">
        <v>159.63147651544776</v>
      </c>
      <c r="Q15" s="2">
        <v>122.1163238552865</v>
      </c>
      <c r="R15" s="2">
        <v>122.1163238552865</v>
      </c>
      <c r="S15" s="2">
        <v>5964.6657756527302</v>
      </c>
      <c r="T15" s="2">
        <f t="shared" si="12"/>
        <v>8.6936083020574042</v>
      </c>
      <c r="U15" s="2">
        <v>4.290393779445524</v>
      </c>
      <c r="V15" s="2">
        <v>3.6577667597209143</v>
      </c>
      <c r="W15" s="2">
        <f t="shared" si="13"/>
        <v>13.379257668519237</v>
      </c>
      <c r="X15" s="2">
        <v>1.601119240477928</v>
      </c>
      <c r="Y15" s="2">
        <f t="shared" si="14"/>
        <v>2.563582822228617</v>
      </c>
      <c r="Z15" s="2">
        <v>28.606482572207899</v>
      </c>
      <c r="AA15" s="2">
        <v>10.139583947329257</v>
      </c>
      <c r="AB15" s="2">
        <v>28.208519422285764</v>
      </c>
      <c r="AC15" s="2">
        <v>8.7800007027983185</v>
      </c>
      <c r="AD15" s="2">
        <v>25.531305045260972</v>
      </c>
      <c r="AE15" s="2">
        <v>4.401469490078938</v>
      </c>
      <c r="AF15" s="2">
        <v>9.2079266026330711</v>
      </c>
      <c r="AG15" s="2">
        <v>3.978615284962288</v>
      </c>
      <c r="AH15" s="2">
        <v>2.0040217403156899</v>
      </c>
      <c r="AI15" s="2">
        <v>42.927797628211074</v>
      </c>
      <c r="AJ15" s="2">
        <v>84.942999999999998</v>
      </c>
      <c r="AK15" s="2">
        <v>2.1465712792683505</v>
      </c>
      <c r="AL15" s="3">
        <v>1052584601611.4592</v>
      </c>
      <c r="AM15" s="3">
        <f t="shared" si="15"/>
        <v>1.1079343435495543E+24</v>
      </c>
      <c r="AN15" s="3">
        <f t="shared" si="16"/>
        <v>27.682269780851104</v>
      </c>
      <c r="AO15" s="3">
        <f t="shared" si="17"/>
        <v>55.364539561702209</v>
      </c>
      <c r="AP15" s="3">
        <f t="shared" si="0"/>
        <v>4418.9615984162219</v>
      </c>
      <c r="AQ15" s="3">
        <f t="shared" si="1"/>
        <v>8837.9231968324439</v>
      </c>
      <c r="AR15" s="3">
        <v>49535.257873776856</v>
      </c>
      <c r="AS15" s="3">
        <f t="shared" si="18"/>
        <v>2453741772.621572</v>
      </c>
      <c r="AT15" s="3">
        <f t="shared" si="19"/>
        <v>10.810439975283897</v>
      </c>
      <c r="AU15" s="3">
        <f t="shared" si="20"/>
        <v>21.620879950567794</v>
      </c>
      <c r="AV15" s="3">
        <f t="shared" si="2"/>
        <v>1725.6864950361889</v>
      </c>
      <c r="AW15" s="3">
        <f t="shared" si="3"/>
        <v>3451.3729900723779</v>
      </c>
      <c r="AX15" s="3">
        <v>6.7895692736841102</v>
      </c>
      <c r="AY15" s="3">
        <v>0.74071770000000003</v>
      </c>
    </row>
    <row r="16" spans="1:51" x14ac:dyDescent="0.25">
      <c r="A16" s="2">
        <v>2009</v>
      </c>
      <c r="B16" s="2">
        <v>1</v>
      </c>
      <c r="C16" s="2">
        <f t="shared" si="21"/>
        <v>1310.2339191268375</v>
      </c>
      <c r="D16" s="2">
        <f t="shared" si="4"/>
        <v>1065.567953499361</v>
      </c>
      <c r="E16" s="2">
        <f t="shared" si="5"/>
        <v>1065.567953499361</v>
      </c>
      <c r="F16" s="2">
        <f t="shared" si="6"/>
        <v>290.35543064002064</v>
      </c>
      <c r="G16" s="2">
        <f t="shared" si="7"/>
        <v>236.13603456449792</v>
      </c>
      <c r="H16" s="2">
        <f t="shared" si="8"/>
        <v>236.13603456449792</v>
      </c>
      <c r="I16" s="2">
        <f t="shared" si="22"/>
        <v>558.2743111284625</v>
      </c>
      <c r="J16" s="2">
        <f t="shared" si="9"/>
        <v>454.02519849040323</v>
      </c>
      <c r="K16" s="2">
        <f t="shared" si="10"/>
        <v>454.02519849040323</v>
      </c>
      <c r="L16" s="2">
        <v>394792.88699999999</v>
      </c>
      <c r="M16" s="2">
        <f t="shared" si="11"/>
        <v>12.886116569661835</v>
      </c>
      <c r="N16" s="2">
        <v>18.20018195899814</v>
      </c>
      <c r="O16" s="2">
        <v>3.1044811429175532</v>
      </c>
      <c r="P16" s="2">
        <v>151.01227912805115</v>
      </c>
      <c r="Q16" s="2">
        <v>122.81306633474081</v>
      </c>
      <c r="R16" s="2">
        <v>122.81306633474081</v>
      </c>
      <c r="S16" s="2">
        <v>5862.5519438310503</v>
      </c>
      <c r="T16" s="2">
        <f t="shared" si="12"/>
        <v>8.6763402730702595</v>
      </c>
      <c r="U16" s="2">
        <v>3.0960462656858807</v>
      </c>
      <c r="V16" s="2">
        <v>1.9227272928833372</v>
      </c>
      <c r="W16" s="2">
        <f t="shared" si="13"/>
        <v>3.6968802427984864</v>
      </c>
      <c r="X16" s="2">
        <v>-0.15644616180675541</v>
      </c>
      <c r="Y16" s="2">
        <f t="shared" si="14"/>
        <v>2.4475401544065495E-2</v>
      </c>
      <c r="Z16" s="2">
        <v>27.325077763525769</v>
      </c>
      <c r="AA16" s="2">
        <v>-0.71105991400175128</v>
      </c>
      <c r="AB16" s="2">
        <v>27.559600159580128</v>
      </c>
      <c r="AC16" s="2">
        <v>1.4652399219328345</v>
      </c>
      <c r="AD16" s="2">
        <v>26.927478459066268</v>
      </c>
      <c r="AE16" s="2">
        <v>0.76411928307538801</v>
      </c>
      <c r="AF16" s="2">
        <v>8.4524223914449781</v>
      </c>
      <c r="AG16" s="2">
        <v>-5.1258203769346835</v>
      </c>
      <c r="AH16" s="2">
        <v>2.0610451296840999</v>
      </c>
      <c r="AI16" s="2">
        <v>45.8649831280567</v>
      </c>
      <c r="AJ16" s="2">
        <v>85.063000000000002</v>
      </c>
      <c r="AK16" s="2">
        <v>2.2022176385075571</v>
      </c>
      <c r="AL16" s="3">
        <v>926448240318.06799</v>
      </c>
      <c r="AM16" s="3">
        <f t="shared" si="15"/>
        <v>8.5830634198844461E+23</v>
      </c>
      <c r="AN16" s="3">
        <f t="shared" si="16"/>
        <v>27.554624015291594</v>
      </c>
      <c r="AO16" s="3">
        <f t="shared" si="17"/>
        <v>55.109248030583188</v>
      </c>
      <c r="AP16" s="3">
        <f t="shared" si="0"/>
        <v>4161.086573065716</v>
      </c>
      <c r="AQ16" s="3">
        <f t="shared" si="1"/>
        <v>8322.1731461314321</v>
      </c>
      <c r="AR16" s="3">
        <v>42709.803303478657</v>
      </c>
      <c r="AS16" s="3">
        <f t="shared" si="18"/>
        <v>1824127298.2218363</v>
      </c>
      <c r="AT16" s="3">
        <f t="shared" si="19"/>
        <v>10.662183758427545</v>
      </c>
      <c r="AU16" s="3">
        <f t="shared" si="20"/>
        <v>21.324367516855091</v>
      </c>
      <c r="AV16" s="3">
        <f t="shared" si="2"/>
        <v>1610.1206698422341</v>
      </c>
      <c r="AW16" s="3">
        <f t="shared" si="3"/>
        <v>3220.2413396844681</v>
      </c>
      <c r="AX16" s="3">
        <v>7.1128271511227901</v>
      </c>
      <c r="AY16" s="3">
        <v>0.75622679999999998</v>
      </c>
    </row>
    <row r="17" spans="1:51" x14ac:dyDescent="0.25">
      <c r="A17" s="2">
        <v>2010</v>
      </c>
      <c r="B17" s="2">
        <v>1</v>
      </c>
      <c r="C17" s="2">
        <f t="shared" si="21"/>
        <v>1334.6940463634171</v>
      </c>
      <c r="D17" s="2">
        <f t="shared" si="4"/>
        <v>1089.1323087290484</v>
      </c>
      <c r="E17" s="2">
        <f t="shared" si="5"/>
        <v>1089.1323087290484</v>
      </c>
      <c r="F17" s="2">
        <f t="shared" si="6"/>
        <v>316.2413294150972</v>
      </c>
      <c r="G17" s="2">
        <f t="shared" si="7"/>
        <v>258.05812962143506</v>
      </c>
      <c r="H17" s="2">
        <f t="shared" si="8"/>
        <v>258.05812962143506</v>
      </c>
      <c r="I17" s="2">
        <f t="shared" si="22"/>
        <v>649.22510854229142</v>
      </c>
      <c r="J17" s="2">
        <f t="shared" si="9"/>
        <v>529.7783737614742</v>
      </c>
      <c r="K17" s="2">
        <f t="shared" si="10"/>
        <v>529.7783737614742</v>
      </c>
      <c r="L17" s="2">
        <v>390861.86300000001</v>
      </c>
      <c r="M17" s="2">
        <f t="shared" si="11"/>
        <v>12.876109484985236</v>
      </c>
      <c r="N17" s="2">
        <v>17.740845053161912</v>
      </c>
      <c r="O17" s="2">
        <v>3.0624011282268864</v>
      </c>
      <c r="P17" s="2">
        <v>154.04299235249513</v>
      </c>
      <c r="Q17" s="2">
        <v>125.70161705712894</v>
      </c>
      <c r="R17" s="2">
        <v>125.70161705712894</v>
      </c>
      <c r="S17" s="2">
        <v>5793.1160257355859</v>
      </c>
      <c r="T17" s="2">
        <f t="shared" si="12"/>
        <v>8.6644255995056838</v>
      </c>
      <c r="U17" s="2">
        <v>3.0771605128342472</v>
      </c>
      <c r="V17" s="2">
        <v>2.0529420039533193</v>
      </c>
      <c r="W17" s="2">
        <f t="shared" si="13"/>
        <v>4.2145708715958703</v>
      </c>
      <c r="X17" s="2">
        <v>0.4778014486890072</v>
      </c>
      <c r="Y17" s="2">
        <f t="shared" si="14"/>
        <v>0.22829422436931399</v>
      </c>
      <c r="Z17" s="2">
        <v>26.766270565531425</v>
      </c>
      <c r="AA17" s="2">
        <v>3.339812546524584</v>
      </c>
      <c r="AB17" s="2">
        <v>27.010443552701563</v>
      </c>
      <c r="AC17" s="2">
        <v>1.689757453875913</v>
      </c>
      <c r="AD17" s="2">
        <v>25.06375670763672</v>
      </c>
      <c r="AE17" s="2">
        <v>1.9355820055519786</v>
      </c>
      <c r="AF17" s="2">
        <v>8.0029774940554042</v>
      </c>
      <c r="AG17" s="2">
        <v>0.39766947193193403</v>
      </c>
      <c r="AH17" s="2">
        <v>1.5554895890699501</v>
      </c>
      <c r="AI17" s="2">
        <v>40.716384453909271</v>
      </c>
      <c r="AJ17" s="2">
        <v>85.182000000000002</v>
      </c>
      <c r="AK17" s="2">
        <v>1.6952853777919747</v>
      </c>
      <c r="AL17" s="3">
        <v>1144260547872.8091</v>
      </c>
      <c r="AM17" s="3">
        <f t="shared" si="15"/>
        <v>1.3093322014181811E+24</v>
      </c>
      <c r="AN17" s="3">
        <f t="shared" si="16"/>
        <v>27.76577973459176</v>
      </c>
      <c r="AO17" s="3">
        <f t="shared" si="17"/>
        <v>55.53155946918352</v>
      </c>
      <c r="AP17" s="3">
        <f t="shared" si="0"/>
        <v>4277.1237953167829</v>
      </c>
      <c r="AQ17" s="3">
        <f t="shared" si="1"/>
        <v>8554.2475906335658</v>
      </c>
      <c r="AR17" s="3">
        <v>51936.888711646105</v>
      </c>
      <c r="AS17" s="3">
        <f t="shared" si="18"/>
        <v>2697440409.0459127</v>
      </c>
      <c r="AT17" s="3">
        <f t="shared" si="19"/>
        <v>10.857784581837009</v>
      </c>
      <c r="AU17" s="3">
        <f t="shared" si="20"/>
        <v>21.715569163674019</v>
      </c>
      <c r="AV17" s="3">
        <f t="shared" si="2"/>
        <v>1672.5656273049581</v>
      </c>
      <c r="AW17" s="3">
        <f t="shared" si="3"/>
        <v>3345.1312546099161</v>
      </c>
      <c r="AX17" s="3">
        <v>8.1090272926509304</v>
      </c>
      <c r="AY17" s="3">
        <v>0.82053050000000005</v>
      </c>
    </row>
    <row r="18" spans="1:51" x14ac:dyDescent="0.25">
      <c r="A18" s="2">
        <v>2011</v>
      </c>
      <c r="B18" s="2">
        <v>1</v>
      </c>
      <c r="C18" s="2">
        <f t="shared" si="21"/>
        <v>1310.693505077953</v>
      </c>
      <c r="D18" s="2">
        <f t="shared" si="4"/>
        <v>1060.7450833477874</v>
      </c>
      <c r="E18" s="2">
        <f t="shared" si="5"/>
        <v>1060.7450833477874</v>
      </c>
      <c r="F18" s="2">
        <f t="shared" si="6"/>
        <v>371.14150817463189</v>
      </c>
      <c r="G18" s="2">
        <f t="shared" si="7"/>
        <v>300.3650575037442</v>
      </c>
      <c r="H18" s="2">
        <f t="shared" si="8"/>
        <v>300.3650575037442</v>
      </c>
      <c r="I18" s="2">
        <f t="shared" si="22"/>
        <v>909.70683708185413</v>
      </c>
      <c r="J18" s="2">
        <f t="shared" si="9"/>
        <v>736.22631910810628</v>
      </c>
      <c r="K18" s="2">
        <f t="shared" si="10"/>
        <v>736.22631910810628</v>
      </c>
      <c r="L18" s="2">
        <v>391818.95</v>
      </c>
      <c r="M18" s="2">
        <f t="shared" si="11"/>
        <v>12.878555149836483</v>
      </c>
      <c r="N18" s="2">
        <v>17.538877755905723</v>
      </c>
      <c r="O18" s="2">
        <v>3.052770919828709</v>
      </c>
      <c r="P18" s="2">
        <v>151.41803213439644</v>
      </c>
      <c r="Q18" s="2">
        <v>122.54270925620077</v>
      </c>
      <c r="R18" s="2">
        <v>122.54270925620077</v>
      </c>
      <c r="S18" s="2">
        <v>5745.2321895446485</v>
      </c>
      <c r="T18" s="2">
        <f t="shared" si="12"/>
        <v>8.6561256054008187</v>
      </c>
      <c r="U18" s="2">
        <v>4.7016993539065126</v>
      </c>
      <c r="V18" s="2">
        <v>2.4511050826840233</v>
      </c>
      <c r="W18" s="2">
        <f t="shared" si="13"/>
        <v>6.0079161263594525</v>
      </c>
      <c r="X18" s="2">
        <v>1.0373638992251699</v>
      </c>
      <c r="Y18" s="2">
        <f t="shared" si="14"/>
        <v>1.0761238594156486</v>
      </c>
      <c r="Z18" s="2">
        <v>26.414155091962421</v>
      </c>
      <c r="AA18" s="2">
        <v>5.5335317689374222</v>
      </c>
      <c r="AB18" s="2">
        <v>25.962103464880613</v>
      </c>
      <c r="AC18" s="2">
        <v>3.5521684794944832</v>
      </c>
      <c r="AD18" s="2">
        <v>26.342949712880397</v>
      </c>
      <c r="AE18" s="2">
        <v>1.3970752816533576</v>
      </c>
      <c r="AF18" s="2">
        <v>7.3640645472872297</v>
      </c>
      <c r="AG18" s="2">
        <v>-0.25515843773028735</v>
      </c>
      <c r="AH18" s="2">
        <v>1.3895273156180299</v>
      </c>
      <c r="AI18" s="2">
        <v>41.977939767461756</v>
      </c>
      <c r="AJ18" s="2">
        <v>85.3</v>
      </c>
      <c r="AK18" s="2">
        <v>1.5279574161434732</v>
      </c>
      <c r="AL18" s="3">
        <v>1394280784777.6792</v>
      </c>
      <c r="AM18" s="3">
        <f t="shared" si="15"/>
        <v>1.9440189068002609E+24</v>
      </c>
      <c r="AN18" s="3">
        <f t="shared" si="16"/>
        <v>27.963399831784173</v>
      </c>
      <c r="AO18" s="3">
        <f t="shared" si="17"/>
        <v>55.926799663568346</v>
      </c>
      <c r="AP18" s="3">
        <f t="shared" si="0"/>
        <v>4234.162974316072</v>
      </c>
      <c r="AQ18" s="3">
        <f t="shared" si="1"/>
        <v>8468.325948632144</v>
      </c>
      <c r="AR18" s="3">
        <v>62411.785447396083</v>
      </c>
      <c r="AS18" s="3">
        <f t="shared" si="18"/>
        <v>3895230962.7318015</v>
      </c>
      <c r="AT18" s="3">
        <f t="shared" si="19"/>
        <v>11.041509405873246</v>
      </c>
      <c r="AU18" s="3">
        <f t="shared" si="20"/>
        <v>22.083018811746491</v>
      </c>
      <c r="AV18" s="3">
        <f t="shared" si="2"/>
        <v>1671.8836260307557</v>
      </c>
      <c r="AW18" s="3">
        <f t="shared" si="3"/>
        <v>3343.7672520615115</v>
      </c>
      <c r="AX18" s="3">
        <v>8.2561811498342692</v>
      </c>
      <c r="AY18" s="3">
        <v>0.7502084</v>
      </c>
    </row>
    <row r="19" spans="1:51" x14ac:dyDescent="0.25">
      <c r="A19" s="2">
        <v>2012</v>
      </c>
      <c r="B19" s="2">
        <v>1</v>
      </c>
      <c r="C19" s="2">
        <f t="shared" si="21"/>
        <v>1295.2772620708579</v>
      </c>
      <c r="D19" s="2">
        <f t="shared" si="4"/>
        <v>1048.063259679009</v>
      </c>
      <c r="E19" s="2">
        <f t="shared" si="5"/>
        <v>1048.063259679009</v>
      </c>
      <c r="F19" s="2">
        <f t="shared" si="6"/>
        <v>584.40569348166935</v>
      </c>
      <c r="G19" s="2">
        <f t="shared" si="7"/>
        <v>472.86720304665067</v>
      </c>
      <c r="H19" s="2">
        <f t="shared" si="8"/>
        <v>472.86720304665067</v>
      </c>
      <c r="I19" s="2">
        <f t="shared" si="22"/>
        <v>2274.4719101634714</v>
      </c>
      <c r="J19" s="2">
        <f t="shared" si="9"/>
        <v>1840.3707947463877</v>
      </c>
      <c r="K19" s="2">
        <f t="shared" si="10"/>
        <v>1840.3707947463877</v>
      </c>
      <c r="L19" s="2">
        <v>388126.28100000002</v>
      </c>
      <c r="M19" s="2">
        <f t="shared" si="11"/>
        <v>12.869086032147525</v>
      </c>
      <c r="N19" s="2">
        <v>17.072904680390781</v>
      </c>
      <c r="O19" s="2">
        <v>3.0622467318272224</v>
      </c>
      <c r="P19" s="2">
        <v>150.15793910123264</v>
      </c>
      <c r="Q19" s="2">
        <v>121.49909809233633</v>
      </c>
      <c r="R19" s="2">
        <v>121.49909809233633</v>
      </c>
      <c r="S19" s="2">
        <v>5575.2870932785654</v>
      </c>
      <c r="T19" s="2">
        <f t="shared" si="12"/>
        <v>8.626099091554627</v>
      </c>
      <c r="U19" s="2">
        <v>3.7287816630525694</v>
      </c>
      <c r="V19" s="2">
        <v>3.8919400264789061</v>
      </c>
      <c r="W19" s="2">
        <f t="shared" si="13"/>
        <v>15.147197169708628</v>
      </c>
      <c r="X19" s="2">
        <v>2.0939145703525242</v>
      </c>
      <c r="Y19" s="2">
        <f t="shared" si="14"/>
        <v>4.3844782279345962</v>
      </c>
      <c r="Z19" s="2">
        <v>27.649719401389628</v>
      </c>
      <c r="AA19" s="2">
        <v>10.820735227069875</v>
      </c>
      <c r="AB19" s="2">
        <v>27.336250668091928</v>
      </c>
      <c r="AC19" s="2">
        <v>11.55574927815934</v>
      </c>
      <c r="AD19" s="2">
        <v>26.188735970069484</v>
      </c>
      <c r="AE19" s="2">
        <v>5.6750243740917341</v>
      </c>
      <c r="AF19" s="2">
        <v>7.042624265098878</v>
      </c>
      <c r="AG19" s="2">
        <v>0.9087299022007187</v>
      </c>
      <c r="AH19" s="2">
        <v>1.74582000067359</v>
      </c>
      <c r="AI19" s="2">
        <v>43.287079102084448</v>
      </c>
      <c r="AJ19" s="2">
        <v>85.402000000000001</v>
      </c>
      <c r="AK19" s="2">
        <v>1.8653301369794273</v>
      </c>
      <c r="AL19" s="3">
        <v>1543411012579.9133</v>
      </c>
      <c r="AM19" s="3">
        <f t="shared" si="15"/>
        <v>2.3821175537529533E+24</v>
      </c>
      <c r="AN19" s="3">
        <f t="shared" si="16"/>
        <v>28.065016026217176</v>
      </c>
      <c r="AO19" s="3">
        <f t="shared" si="17"/>
        <v>56.130032052434352</v>
      </c>
      <c r="AP19" s="3">
        <f t="shared" si="0"/>
        <v>4214.1849673398365</v>
      </c>
      <c r="AQ19" s="3">
        <f t="shared" si="1"/>
        <v>8428.369934679673</v>
      </c>
      <c r="AR19" s="3">
        <v>67891.58681177345</v>
      </c>
      <c r="AS19" s="3">
        <f t="shared" si="18"/>
        <v>4609267559.8205709</v>
      </c>
      <c r="AT19" s="3">
        <f t="shared" si="19"/>
        <v>11.125667400299511</v>
      </c>
      <c r="AU19" s="3">
        <f t="shared" si="20"/>
        <v>22.251334800599022</v>
      </c>
      <c r="AV19" s="3">
        <f t="shared" si="2"/>
        <v>1670.6072879547432</v>
      </c>
      <c r="AW19" s="3">
        <f t="shared" si="3"/>
        <v>3341.2145759094865</v>
      </c>
      <c r="AX19" s="3">
        <v>8.2471093470949999</v>
      </c>
      <c r="AY19" s="3">
        <v>0.72697599999999996</v>
      </c>
    </row>
    <row r="20" spans="1:51" x14ac:dyDescent="0.25">
      <c r="A20" s="2">
        <v>2013</v>
      </c>
      <c r="B20" s="2">
        <v>1</v>
      </c>
      <c r="C20" s="2">
        <f t="shared" si="21"/>
        <v>1338.6326952884449</v>
      </c>
      <c r="D20" s="2">
        <f t="shared" si="4"/>
        <v>1075.6668886190398</v>
      </c>
      <c r="E20" s="2">
        <f t="shared" si="5"/>
        <v>1075.6668886190398</v>
      </c>
      <c r="F20" s="2">
        <f t="shared" si="6"/>
        <v>410.52680531141209</v>
      </c>
      <c r="G20" s="2">
        <f t="shared" si="7"/>
        <v>329.8814476280877</v>
      </c>
      <c r="H20" s="2">
        <f t="shared" si="8"/>
        <v>329.8814476280877</v>
      </c>
      <c r="I20" s="2">
        <f t="shared" si="22"/>
        <v>1083.5782597181974</v>
      </c>
      <c r="J20" s="2">
        <f t="shared" si="9"/>
        <v>870.71626093456041</v>
      </c>
      <c r="K20" s="2">
        <f t="shared" si="10"/>
        <v>870.71626093456041</v>
      </c>
      <c r="L20" s="2">
        <v>372266.50599999999</v>
      </c>
      <c r="M20" s="2">
        <f t="shared" si="11"/>
        <v>12.827365290731784</v>
      </c>
      <c r="N20" s="2">
        <v>16.095833173535134</v>
      </c>
      <c r="O20" s="2">
        <v>2.9434310911581822</v>
      </c>
      <c r="P20" s="2">
        <v>155.53307420824746</v>
      </c>
      <c r="Q20" s="2">
        <v>124.97959940750593</v>
      </c>
      <c r="R20" s="2">
        <v>124.97959940750593</v>
      </c>
      <c r="S20" s="2">
        <v>5468.3913687959794</v>
      </c>
      <c r="T20" s="2">
        <f t="shared" si="12"/>
        <v>8.6067397696782688</v>
      </c>
      <c r="U20" s="2">
        <v>3.4312396567434593</v>
      </c>
      <c r="V20" s="2">
        <v>2.6394823570563943</v>
      </c>
      <c r="W20" s="2">
        <f t="shared" si="13"/>
        <v>6.966867113211979</v>
      </c>
      <c r="X20" s="2">
        <v>0.88801734815034195</v>
      </c>
      <c r="Y20" s="2">
        <f t="shared" si="14"/>
        <v>0.78857481061596557</v>
      </c>
      <c r="Z20" s="2">
        <v>27.809505555186121</v>
      </c>
      <c r="AA20" s="2">
        <v>1.7291983900457097</v>
      </c>
      <c r="AB20" s="2">
        <v>27.772410133243625</v>
      </c>
      <c r="AC20" s="2">
        <v>3.0598486337057693</v>
      </c>
      <c r="AD20" s="2">
        <v>25.037323601163585</v>
      </c>
      <c r="AE20" s="2">
        <v>2.344230523738247</v>
      </c>
      <c r="AF20" s="2">
        <v>6.6083962130072589</v>
      </c>
      <c r="AG20" s="2">
        <v>-3.2205514931315093</v>
      </c>
      <c r="AH20" s="2">
        <v>1.721151439989</v>
      </c>
      <c r="AI20" s="2">
        <v>41.273579062796223</v>
      </c>
      <c r="AJ20" s="2">
        <v>85.501999999999995</v>
      </c>
      <c r="AK20" s="2">
        <v>1.8381757992261172</v>
      </c>
      <c r="AL20" s="3">
        <v>1573696522006.7712</v>
      </c>
      <c r="AM20" s="3">
        <f t="shared" si="15"/>
        <v>2.4765207433762082E+24</v>
      </c>
      <c r="AN20" s="3">
        <f t="shared" si="16"/>
        <v>28.08444844047693</v>
      </c>
      <c r="AO20" s="3">
        <f t="shared" si="17"/>
        <v>56.168896880953859</v>
      </c>
      <c r="AP20" s="3">
        <f t="shared" si="0"/>
        <v>4368.0606033903978</v>
      </c>
      <c r="AQ20" s="3">
        <f t="shared" si="1"/>
        <v>8736.1212067807955</v>
      </c>
      <c r="AR20" s="3">
        <v>68042.534785531985</v>
      </c>
      <c r="AS20" s="3">
        <f t="shared" si="18"/>
        <v>4629786540.0403299</v>
      </c>
      <c r="AT20" s="3">
        <f t="shared" si="19"/>
        <v>11.127888300159375</v>
      </c>
      <c r="AU20" s="3">
        <f t="shared" si="20"/>
        <v>22.25577660031875</v>
      </c>
      <c r="AV20" s="3">
        <f t="shared" si="2"/>
        <v>1730.7546767697768</v>
      </c>
      <c r="AW20" s="3">
        <f t="shared" si="3"/>
        <v>3461.5093535395536</v>
      </c>
      <c r="AX20" s="3">
        <v>9.0884819098682694</v>
      </c>
      <c r="AY20" s="3">
        <v>0.80445759999999999</v>
      </c>
    </row>
    <row r="21" spans="1:51" x14ac:dyDescent="0.25">
      <c r="A21" s="2">
        <v>2014</v>
      </c>
      <c r="B21" s="2">
        <v>1</v>
      </c>
      <c r="C21" s="2">
        <f t="shared" si="21"/>
        <v>1413.5463857310272</v>
      </c>
      <c r="D21" s="2">
        <f t="shared" si="4"/>
        <v>1104.7467947208838</v>
      </c>
      <c r="E21" s="2">
        <f t="shared" si="5"/>
        <v>1104.7467947208838</v>
      </c>
      <c r="F21" s="2">
        <f t="shared" si="6"/>
        <v>421.38607461767828</v>
      </c>
      <c r="G21" s="2">
        <f t="shared" si="7"/>
        <v>329.33119137306926</v>
      </c>
      <c r="H21" s="2">
        <f t="shared" si="8"/>
        <v>329.33119137306926</v>
      </c>
      <c r="I21" s="2">
        <f t="shared" si="22"/>
        <v>1078.0478063088929</v>
      </c>
      <c r="J21" s="2">
        <f t="shared" si="9"/>
        <v>842.5403443408826</v>
      </c>
      <c r="K21" s="2">
        <f t="shared" si="10"/>
        <v>842.5403443408826</v>
      </c>
      <c r="L21" s="2">
        <v>361261.83899999998</v>
      </c>
      <c r="M21" s="2">
        <f t="shared" si="11"/>
        <v>12.797358290190118</v>
      </c>
      <c r="N21" s="2">
        <v>15.388766019446674</v>
      </c>
      <c r="O21" s="2">
        <v>2.8846643429131231</v>
      </c>
      <c r="P21" s="2">
        <v>164.71089950051575</v>
      </c>
      <c r="Q21" s="2">
        <v>128.72859363910035</v>
      </c>
      <c r="R21" s="2">
        <v>128.72859363910035</v>
      </c>
      <c r="S21" s="2">
        <v>5334.6816787377375</v>
      </c>
      <c r="T21" s="2">
        <f t="shared" si="12"/>
        <v>8.5819844953648676</v>
      </c>
      <c r="U21" s="2">
        <v>4.3138159382451349</v>
      </c>
      <c r="V21" s="2">
        <v>2.5583375228690244</v>
      </c>
      <c r="W21" s="2">
        <f t="shared" si="13"/>
        <v>6.5450908809196156</v>
      </c>
      <c r="X21" s="2">
        <v>1.039963656629908</v>
      </c>
      <c r="Y21" s="2">
        <f t="shared" si="14"/>
        <v>1.081524407111049</v>
      </c>
      <c r="Z21" s="2">
        <v>26.650607604074754</v>
      </c>
      <c r="AA21" s="2">
        <v>-2.148686468628938</v>
      </c>
      <c r="AB21" s="2">
        <v>26.78953687735622</v>
      </c>
      <c r="AC21" s="2">
        <v>-1.8070850180248357</v>
      </c>
      <c r="AD21" s="2">
        <v>25.417665135958934</v>
      </c>
      <c r="AE21" s="2">
        <v>3.3263785732914499</v>
      </c>
      <c r="AF21" s="2">
        <v>6.3691896607042597</v>
      </c>
      <c r="AG21" s="2">
        <v>-1.0733063509475329</v>
      </c>
      <c r="AH21" s="2">
        <v>1.4915664891284699</v>
      </c>
      <c r="AI21" s="2">
        <v>42.579848299510708</v>
      </c>
      <c r="AJ21" s="2">
        <v>85.602000000000004</v>
      </c>
      <c r="AK21" s="2">
        <v>1.6084551017675455</v>
      </c>
      <c r="AL21" s="3">
        <v>1464955475993.7576</v>
      </c>
      <c r="AM21" s="3">
        <f t="shared" si="15"/>
        <v>2.1460945466440969E+24</v>
      </c>
      <c r="AN21" s="3">
        <f t="shared" si="16"/>
        <v>28.012845966122605</v>
      </c>
      <c r="AO21" s="3">
        <f t="shared" si="17"/>
        <v>56.025691932245209</v>
      </c>
      <c r="AP21" s="3">
        <f t="shared" si="0"/>
        <v>4614.0210566494479</v>
      </c>
      <c r="AQ21" s="3">
        <f t="shared" si="1"/>
        <v>9228.0421132988959</v>
      </c>
      <c r="AR21" s="3">
        <v>62403.095525888253</v>
      </c>
      <c r="AS21" s="3">
        <f t="shared" si="18"/>
        <v>3894146331.2131343</v>
      </c>
      <c r="AT21" s="3">
        <f t="shared" si="19"/>
        <v>11.041370160913765</v>
      </c>
      <c r="AU21" s="3">
        <f t="shared" si="20"/>
        <v>22.082740321827529</v>
      </c>
      <c r="AV21" s="3">
        <f t="shared" si="2"/>
        <v>1818.6340109222606</v>
      </c>
      <c r="AW21" s="3">
        <f t="shared" si="3"/>
        <v>3637.2680218445212</v>
      </c>
      <c r="AX21" s="3">
        <v>9.27819845713441</v>
      </c>
      <c r="AY21" s="3">
        <v>0.8879167</v>
      </c>
    </row>
    <row r="22" spans="1:51" x14ac:dyDescent="0.25">
      <c r="A22" s="2">
        <v>2015</v>
      </c>
      <c r="B22" s="2">
        <v>1</v>
      </c>
      <c r="C22" s="2">
        <f t="shared" si="21"/>
        <v>1515.0848144200318</v>
      </c>
      <c r="D22" s="2">
        <f t="shared" si="4"/>
        <v>1175.9463006439921</v>
      </c>
      <c r="E22" s="2">
        <f t="shared" si="5"/>
        <v>1175.9463006439921</v>
      </c>
      <c r="F22" s="2">
        <f t="shared" si="6"/>
        <v>413.74617759737083</v>
      </c>
      <c r="G22" s="2">
        <f t="shared" si="7"/>
        <v>321.13270644684479</v>
      </c>
      <c r="H22" s="2">
        <f t="shared" si="8"/>
        <v>321.13270644684479</v>
      </c>
      <c r="I22" s="2">
        <f t="shared" si="22"/>
        <v>972.77371536774081</v>
      </c>
      <c r="J22" s="2">
        <f t="shared" si="9"/>
        <v>755.0268084419406</v>
      </c>
      <c r="K22" s="2">
        <f t="shared" si="10"/>
        <v>755.0268084419406</v>
      </c>
      <c r="L22" s="3">
        <v>348965.10454999999</v>
      </c>
      <c r="M22" s="2">
        <f t="shared" si="11"/>
        <v>12.762727209222783</v>
      </c>
      <c r="N22" s="3">
        <v>17.042807168263501</v>
      </c>
      <c r="O22" s="3">
        <v>3.0462297001117626</v>
      </c>
      <c r="P22" s="2">
        <v>175.97710214828447</v>
      </c>
      <c r="Q22" s="2">
        <v>136.58616355978768</v>
      </c>
      <c r="R22" s="2">
        <v>136.58616355978768</v>
      </c>
      <c r="S22" s="2">
        <v>5483.8164015402253</v>
      </c>
      <c r="T22" s="2">
        <f t="shared" si="12"/>
        <v>8.6095565611903773</v>
      </c>
      <c r="U22" s="2">
        <v>3.3395316375841628</v>
      </c>
      <c r="V22" s="2">
        <v>2.3511364407440567</v>
      </c>
      <c r="W22" s="2">
        <f t="shared" si="13"/>
        <v>5.5278425629946311</v>
      </c>
      <c r="X22" s="2">
        <v>0.88863139356827503</v>
      </c>
      <c r="Y22" s="2">
        <f t="shared" si="14"/>
        <v>0.7896657536350945</v>
      </c>
      <c r="Z22" s="2">
        <v>26.143330101566299</v>
      </c>
      <c r="AA22" s="2">
        <v>-2.8919728955823985</v>
      </c>
      <c r="AB22" s="2">
        <v>26.060624002407788</v>
      </c>
      <c r="AC22" s="2">
        <v>-3.2481604395751589</v>
      </c>
      <c r="AD22" s="2">
        <v>23.549035280534646</v>
      </c>
      <c r="AE22" s="2">
        <v>0.53087876210595653</v>
      </c>
      <c r="AF22" s="2">
        <v>6.3070647414216321</v>
      </c>
      <c r="AG22" s="2">
        <v>-1.4156940342022466</v>
      </c>
      <c r="AH22" s="2">
        <v>1.43921665259925</v>
      </c>
      <c r="AI22" s="2">
        <v>41.547387326045822</v>
      </c>
      <c r="AJ22" s="2">
        <v>85.700999999999993</v>
      </c>
      <c r="AK22" s="2">
        <v>1.5548005989414144</v>
      </c>
      <c r="AL22" s="3">
        <v>1349034029453.3655</v>
      </c>
      <c r="AM22" s="3">
        <f t="shared" si="15"/>
        <v>1.8198928126231836E+24</v>
      </c>
      <c r="AN22" s="3">
        <f t="shared" si="16"/>
        <v>27.930409918524191</v>
      </c>
      <c r="AO22" s="3">
        <f t="shared" si="17"/>
        <v>55.860819837048382</v>
      </c>
      <c r="AP22" s="3">
        <f t="shared" si="0"/>
        <v>4915.1125992755897</v>
      </c>
      <c r="AQ22" s="3">
        <f t="shared" si="1"/>
        <v>9830.2251985511793</v>
      </c>
      <c r="AR22" s="3">
        <v>56644.033955052706</v>
      </c>
      <c r="AS22" s="3">
        <f t="shared" si="18"/>
        <v>3208546582.7011638</v>
      </c>
      <c r="AT22" s="3">
        <f t="shared" si="19"/>
        <v>10.944541946789361</v>
      </c>
      <c r="AU22" s="3">
        <f t="shared" si="20"/>
        <v>21.889083893578722</v>
      </c>
      <c r="AV22" s="3">
        <f t="shared" si="2"/>
        <v>1925.9887761363354</v>
      </c>
      <c r="AW22" s="3">
        <f t="shared" si="3"/>
        <v>3851.9775522726709</v>
      </c>
      <c r="AX22" s="3">
        <v>9.1805029598078605</v>
      </c>
      <c r="AY22" s="3">
        <v>1.0628390000000001</v>
      </c>
    </row>
    <row r="23" spans="1:51" x14ac:dyDescent="0.25">
      <c r="A23" s="2">
        <v>2016</v>
      </c>
      <c r="B23" s="2">
        <v>1</v>
      </c>
      <c r="C23" s="2">
        <f t="shared" si="21"/>
        <v>1577.0376375742003</v>
      </c>
      <c r="D23" s="2">
        <f t="shared" si="4"/>
        <v>1229.7092936095585</v>
      </c>
      <c r="E23" s="2">
        <f t="shared" si="5"/>
        <v>1229.7092936095585</v>
      </c>
      <c r="F23" s="2">
        <f t="shared" si="6"/>
        <v>516.75433366254947</v>
      </c>
      <c r="G23" s="2">
        <f t="shared" si="7"/>
        <v>402.9438432397294</v>
      </c>
      <c r="H23" s="2">
        <f t="shared" si="8"/>
        <v>402.9438432397294</v>
      </c>
      <c r="I23" s="2">
        <f t="shared" si="22"/>
        <v>1461.0249591498234</v>
      </c>
      <c r="J23" s="2">
        <f t="shared" si="9"/>
        <v>1139.2473633195268</v>
      </c>
      <c r="K23" s="2">
        <f t="shared" si="10"/>
        <v>1139.2473633195268</v>
      </c>
      <c r="L23" s="3">
        <v>348965.10454999999</v>
      </c>
      <c r="M23" s="2">
        <f t="shared" si="11"/>
        <v>12.762727209222783</v>
      </c>
      <c r="N23" s="3">
        <v>17.042807168263501</v>
      </c>
      <c r="O23" s="3">
        <v>3.0462297001117626</v>
      </c>
      <c r="P23" s="2">
        <v>182.77240213227731</v>
      </c>
      <c r="Q23" s="2">
        <v>142.51842578920693</v>
      </c>
      <c r="R23" s="2">
        <v>142.51842578920693</v>
      </c>
      <c r="S23" s="3">
        <v>5588.2598166104481</v>
      </c>
      <c r="T23" s="2">
        <f t="shared" si="12"/>
        <v>8.628423214752388</v>
      </c>
      <c r="U23" s="2">
        <v>3.247056887358049</v>
      </c>
      <c r="V23" s="2">
        <v>2.8273105109630308</v>
      </c>
      <c r="W23" s="2">
        <f t="shared" si="13"/>
        <v>7.9936847254020345</v>
      </c>
      <c r="X23" s="2">
        <v>1.2336872277068096</v>
      </c>
      <c r="Y23" s="2">
        <f t="shared" si="14"/>
        <v>1.5219841758069135</v>
      </c>
      <c r="Z23" s="2">
        <v>25.295492177652012</v>
      </c>
      <c r="AA23" s="2">
        <v>-4.1813152263234343</v>
      </c>
      <c r="AB23" s="2">
        <v>25.229030539815518</v>
      </c>
      <c r="AC23" s="2">
        <v>-3.4169521239172838</v>
      </c>
      <c r="AD23" s="2">
        <v>22.258261609395973</v>
      </c>
      <c r="AE23" s="2">
        <v>0.81162584430647655</v>
      </c>
      <c r="AF23" s="2">
        <v>6.0674715173017164</v>
      </c>
      <c r="AG23" s="2">
        <v>-2.3620214870263396</v>
      </c>
      <c r="AH23" s="2">
        <v>1.5619404981039899</v>
      </c>
      <c r="AI23" s="2">
        <v>40.771473194810319</v>
      </c>
      <c r="AJ23" s="2">
        <v>85.8</v>
      </c>
      <c r="AK23" s="2">
        <v>1.6773901276192782</v>
      </c>
      <c r="AL23" s="3">
        <v>1208039015868.3945</v>
      </c>
      <c r="AM23" s="3">
        <f t="shared" si="15"/>
        <v>1.4593582638602791E+24</v>
      </c>
      <c r="AN23" s="3">
        <f t="shared" si="16"/>
        <v>27.820019512823905</v>
      </c>
      <c r="AO23" s="3">
        <f t="shared" si="17"/>
        <v>55.640039025647809</v>
      </c>
      <c r="AP23" s="3">
        <f t="shared" si="0"/>
        <v>5084.7317937256521</v>
      </c>
      <c r="AQ23" s="3">
        <f t="shared" si="1"/>
        <v>10169.463587451304</v>
      </c>
      <c r="AR23" s="3">
        <v>49937.73139090628</v>
      </c>
      <c r="AS23" s="3">
        <f t="shared" si="18"/>
        <v>2493777016.4703064</v>
      </c>
      <c r="AT23" s="3">
        <f t="shared" si="19"/>
        <v>10.818532136108034</v>
      </c>
      <c r="AU23" s="3">
        <f t="shared" si="20"/>
        <v>21.637064272216069</v>
      </c>
      <c r="AV23" s="3">
        <f t="shared" si="2"/>
        <v>1977.3291060617028</v>
      </c>
      <c r="AW23" s="3">
        <f t="shared" si="3"/>
        <v>3954.6582121234055</v>
      </c>
      <c r="AX23" s="3">
        <v>8.0575678536561419</v>
      </c>
      <c r="AY23" s="3">
        <v>1.194901</v>
      </c>
    </row>
    <row r="24" spans="1:51" x14ac:dyDescent="0.25">
      <c r="A24" s="2">
        <v>2017</v>
      </c>
      <c r="B24" s="2">
        <v>1</v>
      </c>
      <c r="C24" s="2">
        <f t="shared" si="21"/>
        <v>1077.6318711292733</v>
      </c>
      <c r="D24" s="2">
        <f t="shared" si="4"/>
        <v>918.77759394255872</v>
      </c>
      <c r="E24" s="2">
        <f t="shared" si="5"/>
        <v>918.77759394255872</v>
      </c>
      <c r="F24" s="2">
        <f t="shared" si="6"/>
        <v>244.48796865408809</v>
      </c>
      <c r="G24" s="2">
        <f t="shared" si="7"/>
        <v>208.44786944962206</v>
      </c>
      <c r="H24" s="2">
        <f t="shared" si="8"/>
        <v>208.44786944962206</v>
      </c>
      <c r="I24" s="2">
        <f t="shared" si="22"/>
        <v>478.60363831576564</v>
      </c>
      <c r="J24" s="2">
        <f t="shared" si="9"/>
        <v>408.05242592083971</v>
      </c>
      <c r="K24" s="2">
        <f t="shared" si="10"/>
        <v>408.05242592083971</v>
      </c>
      <c r="L24" s="3">
        <v>348965.10454999999</v>
      </c>
      <c r="M24" s="2">
        <f t="shared" si="11"/>
        <v>12.762727209222783</v>
      </c>
      <c r="N24" s="3">
        <v>17.042807168263501</v>
      </c>
      <c r="O24" s="3">
        <v>3.0462297001117626</v>
      </c>
      <c r="P24" s="3">
        <v>124.89325619619581</v>
      </c>
      <c r="Q24" s="3">
        <v>106.48267604348439</v>
      </c>
      <c r="R24" s="3">
        <v>106.48267604348439</v>
      </c>
      <c r="S24" s="3">
        <v>5588.2598166104481</v>
      </c>
      <c r="T24" s="2">
        <f t="shared" si="12"/>
        <v>8.628423214752388</v>
      </c>
      <c r="U24" s="2">
        <v>3.2173981063651969</v>
      </c>
      <c r="V24" s="2">
        <v>1.9575754216065917</v>
      </c>
      <c r="W24" s="2">
        <f t="shared" si="13"/>
        <v>3.8321015312782252</v>
      </c>
      <c r="X24" s="2">
        <v>0.25446145005179233</v>
      </c>
      <c r="Y24" s="2">
        <f t="shared" si="14"/>
        <v>6.4750629562460804E-2</v>
      </c>
      <c r="Z24" s="2">
        <v>24.179244143238481</v>
      </c>
      <c r="AA24" s="2">
        <v>0.40209144721954715</v>
      </c>
      <c r="AB24" s="2">
        <v>24.001210446771115</v>
      </c>
      <c r="AC24" s="2">
        <v>-1.9345501096239559E-2</v>
      </c>
      <c r="AD24" s="2">
        <v>23.048411032162321</v>
      </c>
      <c r="AE24" s="2">
        <v>-1.5969182374613808</v>
      </c>
      <c r="AF24" s="2">
        <v>5.7465447557564611</v>
      </c>
      <c r="AG24" s="2">
        <v>-1.7994756494796178</v>
      </c>
      <c r="AH24" s="2">
        <v>1.6845231084543399</v>
      </c>
      <c r="AI24" s="2">
        <v>41.892970062528349</v>
      </c>
      <c r="AJ24" s="2">
        <v>85.903999999999996</v>
      </c>
      <c r="AK24" s="2">
        <v>1.8056636977842884</v>
      </c>
      <c r="AL24" s="3">
        <v>1323421072479.0708</v>
      </c>
      <c r="AM24" s="3">
        <f t="shared" si="15"/>
        <v>1.751443335081654E+24</v>
      </c>
      <c r="AN24" s="3">
        <f t="shared" si="16"/>
        <v>27.911241221383147</v>
      </c>
      <c r="AO24" s="3">
        <f t="shared" si="17"/>
        <v>55.822482442766294</v>
      </c>
      <c r="AP24" s="3">
        <f t="shared" si="0"/>
        <v>3485.9258006160267</v>
      </c>
      <c r="AQ24" s="3">
        <f t="shared" si="1"/>
        <v>6971.8516012320533</v>
      </c>
      <c r="AR24" s="3">
        <v>53793.537256088392</v>
      </c>
      <c r="AS24" s="3">
        <f t="shared" si="18"/>
        <v>2893744650.5221696</v>
      </c>
      <c r="AT24" s="3">
        <f t="shared" si="19"/>
        <v>10.892908613582732</v>
      </c>
      <c r="AU24" s="3">
        <f t="shared" si="20"/>
        <v>21.785817227165463</v>
      </c>
      <c r="AV24" s="3">
        <f t="shared" si="2"/>
        <v>1360.4508261979361</v>
      </c>
      <c r="AW24" s="3">
        <f t="shared" si="3"/>
        <v>2720.9016523958721</v>
      </c>
      <c r="AX24" s="3">
        <v>8.0575678536561419</v>
      </c>
      <c r="AY24" s="3">
        <v>0.39268570000000003</v>
      </c>
    </row>
    <row r="25" spans="1:51" x14ac:dyDescent="0.25">
      <c r="A25" s="2">
        <v>1995</v>
      </c>
      <c r="B25" s="2">
        <v>2</v>
      </c>
      <c r="C25" s="2">
        <f t="shared" si="21"/>
        <v>1026.2784591060197</v>
      </c>
      <c r="D25" s="2">
        <f t="shared" si="4"/>
        <v>741.34834124632744</v>
      </c>
      <c r="E25" s="2">
        <f t="shared" si="5"/>
        <v>738.40309608215784</v>
      </c>
      <c r="F25" s="2">
        <f t="shared" si="6"/>
        <v>337.04860783955417</v>
      </c>
      <c r="G25" s="2">
        <f t="shared" si="7"/>
        <v>243.47234819572935</v>
      </c>
      <c r="H25" s="2">
        <f t="shared" si="8"/>
        <v>242.50507584043285</v>
      </c>
      <c r="I25" s="2">
        <f t="shared" si="22"/>
        <v>899.24018020457618</v>
      </c>
      <c r="J25" s="2">
        <f t="shared" si="9"/>
        <v>649.58024799372981</v>
      </c>
      <c r="K25" s="2">
        <f t="shared" si="10"/>
        <v>646.99958114968285</v>
      </c>
      <c r="L25" s="2">
        <v>59783.101000000002</v>
      </c>
      <c r="M25" s="2">
        <f t="shared" si="11"/>
        <v>10.998478308028844</v>
      </c>
      <c r="N25" s="2">
        <v>7.5215161070108518</v>
      </c>
      <c r="O25" s="2">
        <v>2.2295198475711073</v>
      </c>
      <c r="P25" s="3">
        <v>126.33083635201589</v>
      </c>
      <c r="Q25" s="3">
        <v>91.257061031379578</v>
      </c>
      <c r="R25" s="3">
        <v>90.894512951421447</v>
      </c>
      <c r="S25" s="2">
        <v>3373.6035654515358</v>
      </c>
      <c r="T25" s="2">
        <f t="shared" si="12"/>
        <v>8.1237367593002805</v>
      </c>
      <c r="U25" s="2">
        <v>0.78846257273833442</v>
      </c>
      <c r="V25" s="2">
        <v>2.667983665527089</v>
      </c>
      <c r="W25" s="2">
        <f t="shared" si="13"/>
        <v>7.1181368395193623</v>
      </c>
      <c r="X25" s="2">
        <v>2.5109128281239634</v>
      </c>
      <c r="Y25" s="2">
        <f t="shared" si="14"/>
        <v>6.3046832304374805</v>
      </c>
      <c r="Z25" s="2">
        <v>26.763232286056045</v>
      </c>
      <c r="AA25" s="2">
        <v>6.4246953397903326</v>
      </c>
      <c r="AB25" s="2">
        <v>25.299057945883202</v>
      </c>
      <c r="AC25" s="2">
        <v>0.1919267862799785</v>
      </c>
      <c r="AD25" s="2">
        <v>28.851531988080996</v>
      </c>
      <c r="AE25" s="2">
        <v>3.4972681948774351</v>
      </c>
      <c r="AF25" s="2">
        <v>17.905879521824371</v>
      </c>
      <c r="AG25" s="2">
        <v>5.8374248994520741</v>
      </c>
      <c r="AH25" s="2">
        <v>0.15310626070274799</v>
      </c>
      <c r="AI25" s="2">
        <v>68.256601102719998</v>
      </c>
      <c r="AJ25" s="2">
        <v>61.595999999999997</v>
      </c>
      <c r="AK25" s="2">
        <v>-0.29074362175491891</v>
      </c>
      <c r="AL25" s="3">
        <v>241038283062.64502</v>
      </c>
      <c r="AM25" s="3">
        <f t="shared" si="15"/>
        <v>5.8099453901787789E+22</v>
      </c>
      <c r="AN25" s="3">
        <f t="shared" si="16"/>
        <v>26.208221608703944</v>
      </c>
      <c r="AO25" s="3">
        <f t="shared" si="17"/>
        <v>52.416443217407888</v>
      </c>
      <c r="AP25" s="3">
        <f t="shared" si="0"/>
        <v>3310.9065551265448</v>
      </c>
      <c r="AQ25" s="3">
        <f t="shared" si="1"/>
        <v>6621.8131102530897</v>
      </c>
      <c r="AR25" s="3">
        <v>30325.849581839615</v>
      </c>
      <c r="AS25" s="3">
        <f t="shared" si="18"/>
        <v>919657152.86036193</v>
      </c>
      <c r="AT25" s="3">
        <f t="shared" si="19"/>
        <v>10.319755749309001</v>
      </c>
      <c r="AU25" s="3">
        <f t="shared" si="20"/>
        <v>20.639511498618003</v>
      </c>
      <c r="AV25" s="3">
        <f t="shared" si="2"/>
        <v>1303.7033747587307</v>
      </c>
      <c r="AW25" s="3">
        <f t="shared" si="3"/>
        <v>2607.4067495174613</v>
      </c>
      <c r="AX25" s="3">
        <v>25.630087948484601</v>
      </c>
      <c r="AY25" s="3">
        <v>4.5671700000000003E-2</v>
      </c>
    </row>
    <row r="26" spans="1:51" x14ac:dyDescent="0.25">
      <c r="A26" s="2">
        <v>1996</v>
      </c>
      <c r="B26" s="2">
        <v>2</v>
      </c>
      <c r="C26" s="2">
        <f t="shared" si="21"/>
        <v>1033.7949991674398</v>
      </c>
      <c r="D26" s="2">
        <f t="shared" si="4"/>
        <v>746.77803185027847</v>
      </c>
      <c r="E26" s="2">
        <f t="shared" si="5"/>
        <v>743.81121549062027</v>
      </c>
      <c r="F26" s="2">
        <f t="shared" si="6"/>
        <v>296.81873380788744</v>
      </c>
      <c r="G26" s="2">
        <f t="shared" si="7"/>
        <v>214.41166771734876</v>
      </c>
      <c r="H26" s="2">
        <f t="shared" si="8"/>
        <v>213.55984827923626</v>
      </c>
      <c r="I26" s="2">
        <f t="shared" si="22"/>
        <v>697.38603244758531</v>
      </c>
      <c r="J26" s="2">
        <f t="shared" si="9"/>
        <v>503.76773844959519</v>
      </c>
      <c r="K26" s="2">
        <f t="shared" si="10"/>
        <v>501.76635878367597</v>
      </c>
      <c r="L26" s="2">
        <v>63178.743000000002</v>
      </c>
      <c r="M26" s="2">
        <f t="shared" si="11"/>
        <v>11.053723178621595</v>
      </c>
      <c r="N26" s="2">
        <v>7.9380082992661034</v>
      </c>
      <c r="O26" s="2">
        <v>2.2170601576396929</v>
      </c>
      <c r="P26" s="3">
        <v>126.33083635201589</v>
      </c>
      <c r="Q26" s="3">
        <v>91.257061031379578</v>
      </c>
      <c r="R26" s="3">
        <v>90.894512951421447</v>
      </c>
      <c r="S26" s="2">
        <v>3580.4207981965615</v>
      </c>
      <c r="T26" s="2">
        <f t="shared" si="12"/>
        <v>8.1832356138829851</v>
      </c>
      <c r="U26" s="2">
        <v>1.8607565937633459</v>
      </c>
      <c r="V26" s="2">
        <v>2.349535096726612</v>
      </c>
      <c r="W26" s="2">
        <f t="shared" si="13"/>
        <v>5.5203151707501297</v>
      </c>
      <c r="X26" s="2">
        <v>2.2114361760428523</v>
      </c>
      <c r="Y26" s="2">
        <f t="shared" si="14"/>
        <v>4.8904499607110328</v>
      </c>
      <c r="Z26" s="2">
        <v>26.337672963995789</v>
      </c>
      <c r="AA26" s="2">
        <v>0.7635909750084835</v>
      </c>
      <c r="AB26" s="2">
        <v>25.791844544630223</v>
      </c>
      <c r="AC26" s="2">
        <v>4.3757344043213777</v>
      </c>
      <c r="AD26" s="2">
        <v>28.752008865082711</v>
      </c>
      <c r="AE26" s="2">
        <v>1.6650334532862416</v>
      </c>
      <c r="AF26" s="2">
        <v>17.6322092892288</v>
      </c>
      <c r="AG26" s="2">
        <v>0.91691494895269443</v>
      </c>
      <c r="AH26" s="2">
        <v>0.13501983374878901</v>
      </c>
      <c r="AI26" s="2">
        <v>70.083671120682666</v>
      </c>
      <c r="AJ26" s="2">
        <v>61.32</v>
      </c>
      <c r="AK26" s="2">
        <v>-0.31406622796652961</v>
      </c>
      <c r="AL26" s="3">
        <v>237250948791.26593</v>
      </c>
      <c r="AM26" s="3">
        <f t="shared" si="15"/>
        <v>5.6288012702355888E+22</v>
      </c>
      <c r="AN26" s="3">
        <f t="shared" si="16"/>
        <v>26.192384273548644</v>
      </c>
      <c r="AO26" s="3">
        <f t="shared" si="17"/>
        <v>52.384768547097288</v>
      </c>
      <c r="AP26" s="3">
        <f t="shared" si="0"/>
        <v>3308.9058113307883</v>
      </c>
      <c r="AQ26" s="3">
        <f t="shared" si="1"/>
        <v>6617.8116226615766</v>
      </c>
      <c r="AR26" s="3">
        <v>29809.076773082146</v>
      </c>
      <c r="AS26" s="3">
        <f t="shared" si="18"/>
        <v>888581058.06350553</v>
      </c>
      <c r="AT26" s="3">
        <f t="shared" si="19"/>
        <v>10.302568215816214</v>
      </c>
      <c r="AU26" s="3">
        <f t="shared" si="20"/>
        <v>20.605136431632427</v>
      </c>
      <c r="AV26" s="3">
        <f t="shared" si="2"/>
        <v>1301.5320592777584</v>
      </c>
      <c r="AW26" s="3">
        <f t="shared" si="3"/>
        <v>2603.0641185555169</v>
      </c>
      <c r="AX26" s="3">
        <v>24.036877339008502</v>
      </c>
      <c r="AY26" s="3">
        <v>4.5671700000000003E-2</v>
      </c>
    </row>
    <row r="27" spans="1:51" x14ac:dyDescent="0.25">
      <c r="A27" s="2">
        <v>1997</v>
      </c>
      <c r="B27" s="2">
        <v>2</v>
      </c>
      <c r="C27" s="2">
        <f t="shared" si="21"/>
        <v>1032.7314341382737</v>
      </c>
      <c r="D27" s="2">
        <f t="shared" si="4"/>
        <v>746.00974897034098</v>
      </c>
      <c r="E27" s="2">
        <f t="shared" si="5"/>
        <v>743.04598486198074</v>
      </c>
      <c r="F27" s="2">
        <f t="shared" si="6"/>
        <v>264.48579381649546</v>
      </c>
      <c r="G27" s="2">
        <f t="shared" si="7"/>
        <v>191.05546139970326</v>
      </c>
      <c r="H27" s="2">
        <f t="shared" si="8"/>
        <v>190.2964320170656</v>
      </c>
      <c r="I27" s="2">
        <f t="shared" si="22"/>
        <v>553.72652592769361</v>
      </c>
      <c r="J27" s="2">
        <f t="shared" si="9"/>
        <v>399.99304073689041</v>
      </c>
      <c r="K27" s="2">
        <f t="shared" si="10"/>
        <v>398.40393949610086</v>
      </c>
      <c r="L27" s="2">
        <v>62658.029000000002</v>
      </c>
      <c r="M27" s="2">
        <f t="shared" si="11"/>
        <v>11.045447108537463</v>
      </c>
      <c r="N27" s="2">
        <v>7.8636679956842599</v>
      </c>
      <c r="O27" s="2">
        <v>2.2148655807191902</v>
      </c>
      <c r="P27" s="3">
        <v>126.33083635201589</v>
      </c>
      <c r="Q27" s="3">
        <v>91.257061031379578</v>
      </c>
      <c r="R27" s="3">
        <v>90.894512951421447</v>
      </c>
      <c r="S27" s="2">
        <v>3550.4041708620725</v>
      </c>
      <c r="T27" s="2">
        <f t="shared" si="12"/>
        <v>8.1748167269359975</v>
      </c>
      <c r="U27" s="2">
        <v>1.2330347434102622</v>
      </c>
      <c r="V27" s="2">
        <v>2.0935964761565913</v>
      </c>
      <c r="W27" s="2">
        <f t="shared" si="13"/>
        <v>4.3831462049752963</v>
      </c>
      <c r="X27" s="2">
        <v>1.9779729979891698</v>
      </c>
      <c r="Y27" s="2">
        <f t="shared" si="14"/>
        <v>3.9123771807742642</v>
      </c>
      <c r="Z27" s="2">
        <v>26.213657464221779</v>
      </c>
      <c r="AA27" s="2">
        <v>1.7660776177389295</v>
      </c>
      <c r="AB27" s="2">
        <v>25.4194119489777</v>
      </c>
      <c r="AC27" s="2">
        <v>0.74009339596308621</v>
      </c>
      <c r="AD27" s="2">
        <v>28.676383938090254</v>
      </c>
      <c r="AE27" s="2">
        <v>1.7847068529362957</v>
      </c>
      <c r="AF27" s="2">
        <v>17.803534647677644</v>
      </c>
      <c r="AG27" s="2">
        <v>2.7638714163034024</v>
      </c>
      <c r="AH27" s="2">
        <v>0.11331660832299401</v>
      </c>
      <c r="AI27" s="2">
        <v>74.867690215582812</v>
      </c>
      <c r="AJ27" s="2">
        <v>61.045000000000002</v>
      </c>
      <c r="AK27" s="2">
        <v>-0.33614684340576906</v>
      </c>
      <c r="AL27" s="3">
        <v>212790348404.55518</v>
      </c>
      <c r="AM27" s="3">
        <f t="shared" si="15"/>
        <v>4.5279732374131981E+22</v>
      </c>
      <c r="AN27" s="3">
        <f t="shared" si="16"/>
        <v>26.083573238143568</v>
      </c>
      <c r="AO27" s="3">
        <f t="shared" si="17"/>
        <v>52.167146476287137</v>
      </c>
      <c r="AP27" s="3">
        <f t="shared" si="0"/>
        <v>3295.1596222237363</v>
      </c>
      <c r="AQ27" s="3">
        <f t="shared" si="1"/>
        <v>6590.3192444474726</v>
      </c>
      <c r="AR27" s="3">
        <v>26705.478599389131</v>
      </c>
      <c r="AS27" s="3">
        <f t="shared" si="18"/>
        <v>713182587.22243083</v>
      </c>
      <c r="AT27" s="3">
        <f t="shared" si="19"/>
        <v>10.192624014327906</v>
      </c>
      <c r="AU27" s="3">
        <f t="shared" si="20"/>
        <v>20.385248028655813</v>
      </c>
      <c r="AV27" s="3">
        <f t="shared" si="2"/>
        <v>1287.642716351686</v>
      </c>
      <c r="AW27" s="3">
        <f t="shared" si="3"/>
        <v>2575.285432703372</v>
      </c>
      <c r="AX27" s="3">
        <v>24.8710509023689</v>
      </c>
      <c r="AY27" s="3">
        <v>4.5671700000000003E-2</v>
      </c>
    </row>
    <row r="28" spans="1:51" x14ac:dyDescent="0.25">
      <c r="A28" s="2">
        <v>1998</v>
      </c>
      <c r="B28" s="2">
        <v>2</v>
      </c>
      <c r="C28" s="2">
        <f t="shared" si="21"/>
        <v>1034.7157037625459</v>
      </c>
      <c r="D28" s="2">
        <f t="shared" si="4"/>
        <v>747.44311725502757</v>
      </c>
      <c r="E28" s="2">
        <f t="shared" si="5"/>
        <v>744.47365862929405</v>
      </c>
      <c r="F28" s="2">
        <f t="shared" si="6"/>
        <v>452.44517471331716</v>
      </c>
      <c r="G28" s="2">
        <f t="shared" si="7"/>
        <v>326.83086817470848</v>
      </c>
      <c r="H28" s="2">
        <f t="shared" si="8"/>
        <v>325.53242723886632</v>
      </c>
      <c r="I28" s="2">
        <f t="shared" si="22"/>
        <v>1620.4011786240146</v>
      </c>
      <c r="J28" s="2">
        <f t="shared" si="9"/>
        <v>1170.52220600336</v>
      </c>
      <c r="K28" s="2">
        <f t="shared" si="10"/>
        <v>1165.8719293722843</v>
      </c>
      <c r="L28" s="2">
        <v>63662.786999999997</v>
      </c>
      <c r="M28" s="2">
        <f t="shared" si="11"/>
        <v>11.061355479331137</v>
      </c>
      <c r="N28" s="2">
        <v>7.9810042612384509</v>
      </c>
      <c r="O28" s="2">
        <v>2.2128822972647457</v>
      </c>
      <c r="P28" s="3">
        <v>126.33083635201589</v>
      </c>
      <c r="Q28" s="3">
        <v>91.257061031379578</v>
      </c>
      <c r="R28" s="3">
        <v>90.894512951421447</v>
      </c>
      <c r="S28" s="2">
        <v>3606.6103791889191</v>
      </c>
      <c r="T28" s="2">
        <f t="shared" si="12"/>
        <v>8.1905236571010374</v>
      </c>
      <c r="U28" s="2">
        <v>2.1274025552819764</v>
      </c>
      <c r="V28" s="2">
        <v>3.5814310090736399</v>
      </c>
      <c r="W28" s="2">
        <f t="shared" si="13"/>
        <v>12.82664807275423</v>
      </c>
      <c r="X28" s="2">
        <v>3.4678351300216264</v>
      </c>
      <c r="Y28" s="2">
        <f t="shared" si="14"/>
        <v>12.02588048901211</v>
      </c>
      <c r="Z28" s="2">
        <v>26.105660800560806</v>
      </c>
      <c r="AA28" s="2">
        <v>2.8392430742581638</v>
      </c>
      <c r="AB28" s="2">
        <v>25.470218202392186</v>
      </c>
      <c r="AC28" s="2">
        <v>3.4299162782908184</v>
      </c>
      <c r="AD28" s="2">
        <v>28.510662852798934</v>
      </c>
      <c r="AE28" s="2">
        <v>2.8404551062687347</v>
      </c>
      <c r="AF28" s="2">
        <v>17.726769003040083</v>
      </c>
      <c r="AG28" s="2">
        <v>2.8311023804459978</v>
      </c>
      <c r="AH28" s="2">
        <v>0.10972836810098099</v>
      </c>
      <c r="AI28" s="2">
        <v>76.927149391578496</v>
      </c>
      <c r="AJ28" s="2">
        <v>60.768000000000001</v>
      </c>
      <c r="AK28" s="2">
        <v>-0.34507839790795691</v>
      </c>
      <c r="AL28" s="3">
        <v>218259904401.95642</v>
      </c>
      <c r="AM28" s="3">
        <f t="shared" si="15"/>
        <v>4.7637385869551156E+22</v>
      </c>
      <c r="AN28" s="3">
        <f t="shared" si="16"/>
        <v>26.108952411630508</v>
      </c>
      <c r="AO28" s="3">
        <f t="shared" si="17"/>
        <v>52.217904823261016</v>
      </c>
      <c r="AP28" s="3">
        <f t="shared" si="0"/>
        <v>3298.3657944362644</v>
      </c>
      <c r="AQ28" s="3">
        <f t="shared" si="1"/>
        <v>6596.7315888725288</v>
      </c>
      <c r="AR28" s="3">
        <v>27361.875110643698</v>
      </c>
      <c r="AS28" s="3">
        <f t="shared" si="18"/>
        <v>748672209.57046306</v>
      </c>
      <c r="AT28" s="3">
        <f t="shared" si="19"/>
        <v>10.216905904133837</v>
      </c>
      <c r="AU28" s="3">
        <f t="shared" si="20"/>
        <v>20.433811808267674</v>
      </c>
      <c r="AV28" s="3">
        <f t="shared" si="2"/>
        <v>1290.7102677990767</v>
      </c>
      <c r="AW28" s="3">
        <f t="shared" si="3"/>
        <v>2581.4205355981535</v>
      </c>
      <c r="AX28" s="3">
        <v>24.409354416142499</v>
      </c>
      <c r="AY28" s="3">
        <v>4.5671700000000003E-2</v>
      </c>
    </row>
    <row r="29" spans="1:51" x14ac:dyDescent="0.25">
      <c r="A29" s="2">
        <v>1999</v>
      </c>
      <c r="B29" s="2">
        <v>2</v>
      </c>
      <c r="C29" s="2">
        <f t="shared" si="21"/>
        <v>1034.1961968724229</v>
      </c>
      <c r="D29" s="2">
        <f t="shared" si="4"/>
        <v>747.0678433049203</v>
      </c>
      <c r="E29" s="2">
        <f t="shared" si="5"/>
        <v>744.09987557587488</v>
      </c>
      <c r="F29" s="2">
        <f t="shared" si="6"/>
        <v>449.27417364010807</v>
      </c>
      <c r="G29" s="2">
        <f t="shared" si="7"/>
        <v>324.54024581500153</v>
      </c>
      <c r="H29" s="2">
        <f t="shared" si="8"/>
        <v>323.25090511457171</v>
      </c>
      <c r="I29" s="2">
        <f t="shared" si="22"/>
        <v>1597.767330040961</v>
      </c>
      <c r="J29" s="2">
        <f t="shared" si="9"/>
        <v>1154.1722904865869</v>
      </c>
      <c r="K29" s="2">
        <f t="shared" si="10"/>
        <v>1149.5869691632004</v>
      </c>
      <c r="L29" s="2">
        <v>61869.624000000003</v>
      </c>
      <c r="M29" s="2">
        <f t="shared" si="11"/>
        <v>11.0327846112478</v>
      </c>
      <c r="N29" s="2">
        <v>7.7411306148249253</v>
      </c>
      <c r="O29" s="2">
        <v>2.1552174990651207</v>
      </c>
      <c r="P29" s="3">
        <v>126.33083635201589</v>
      </c>
      <c r="Q29" s="3">
        <v>91.257061031379578</v>
      </c>
      <c r="R29" s="3">
        <v>90.894512951421447</v>
      </c>
      <c r="S29" s="2">
        <v>3591.8094661828022</v>
      </c>
      <c r="T29" s="2">
        <f t="shared" si="12"/>
        <v>8.1864113840794648</v>
      </c>
      <c r="U29" s="2">
        <v>1.3851365118183747</v>
      </c>
      <c r="V29" s="2">
        <v>3.5563302406090571</v>
      </c>
      <c r="W29" s="2">
        <f t="shared" si="13"/>
        <v>12.647484780270474</v>
      </c>
      <c r="X29" s="2">
        <v>3.3550436573464424</v>
      </c>
      <c r="Y29" s="2">
        <f t="shared" si="14"/>
        <v>11.256317942700592</v>
      </c>
      <c r="Z29" s="2">
        <v>26.117551394751981</v>
      </c>
      <c r="AA29" s="2">
        <v>3.4181946578995905</v>
      </c>
      <c r="AB29" s="2">
        <v>24.959242205737166</v>
      </c>
      <c r="AC29" s="2">
        <v>1.2257072207413273</v>
      </c>
      <c r="AD29" s="2">
        <v>28.428592158040463</v>
      </c>
      <c r="AE29" s="2">
        <v>3.1121632133479551</v>
      </c>
      <c r="AF29" s="2">
        <v>17.890932662541356</v>
      </c>
      <c r="AG29" s="2">
        <v>4.4196768584601358</v>
      </c>
      <c r="AH29" s="2">
        <v>0.19456315326496099</v>
      </c>
      <c r="AI29" s="2">
        <v>78.260140343971557</v>
      </c>
      <c r="AJ29" s="2">
        <v>60.491</v>
      </c>
      <c r="AK29" s="2">
        <v>-0.26230208640219299</v>
      </c>
      <c r="AL29" s="3">
        <v>217185787342.85104</v>
      </c>
      <c r="AM29" s="3">
        <f t="shared" si="15"/>
        <v>4.7169666223734119E+22</v>
      </c>
      <c r="AN29" s="3">
        <f t="shared" si="16"/>
        <v>26.10401898705878</v>
      </c>
      <c r="AO29" s="3">
        <f t="shared" si="17"/>
        <v>52.208037974117559</v>
      </c>
      <c r="AP29" s="3">
        <f t="shared" si="0"/>
        <v>3297.7425507840385</v>
      </c>
      <c r="AQ29" s="3">
        <f t="shared" si="1"/>
        <v>6595.485101568077</v>
      </c>
      <c r="AR29" s="3">
        <v>27174.29715597754</v>
      </c>
      <c r="AS29" s="3">
        <f t="shared" si="18"/>
        <v>738442425.92136896</v>
      </c>
      <c r="AT29" s="3">
        <f t="shared" si="19"/>
        <v>10.210026848029459</v>
      </c>
      <c r="AU29" s="3">
        <f t="shared" si="20"/>
        <v>20.420053696058918</v>
      </c>
      <c r="AV29" s="3">
        <f t="shared" si="2"/>
        <v>1289.8412308880982</v>
      </c>
      <c r="AW29" s="3">
        <f t="shared" si="3"/>
        <v>2579.6824617761963</v>
      </c>
      <c r="AX29" s="3">
        <v>26.438310787808302</v>
      </c>
      <c r="AY29" s="3">
        <v>4.5671700000000003E-2</v>
      </c>
    </row>
    <row r="30" spans="1:51" x14ac:dyDescent="0.25">
      <c r="A30" s="2">
        <v>2000</v>
      </c>
      <c r="B30" s="2">
        <v>2</v>
      </c>
      <c r="C30" s="2">
        <f t="shared" si="21"/>
        <v>1033.4444283666514</v>
      </c>
      <c r="D30" s="2">
        <f t="shared" si="4"/>
        <v>746.5247915339221</v>
      </c>
      <c r="E30" s="2">
        <f t="shared" si="5"/>
        <v>743.55898125302008</v>
      </c>
      <c r="F30" s="2">
        <f t="shared" si="6"/>
        <v>426.45778017254747</v>
      </c>
      <c r="G30" s="2">
        <f t="shared" si="7"/>
        <v>308.05846613784257</v>
      </c>
      <c r="H30" s="2">
        <f t="shared" si="8"/>
        <v>306.8346046179683</v>
      </c>
      <c r="I30" s="2">
        <f t="shared" si="22"/>
        <v>1439.6028991918784</v>
      </c>
      <c r="J30" s="2">
        <f t="shared" si="9"/>
        <v>1039.9197331872003</v>
      </c>
      <c r="K30" s="2">
        <f t="shared" si="10"/>
        <v>1035.7883169623456</v>
      </c>
      <c r="L30" s="2">
        <v>62283.995000000003</v>
      </c>
      <c r="M30" s="2">
        <f t="shared" si="11"/>
        <v>11.039459769683873</v>
      </c>
      <c r="N30" s="2">
        <v>7.7742597389823667</v>
      </c>
      <c r="O30" s="2">
        <v>2.1773595559450252</v>
      </c>
      <c r="P30" s="3">
        <v>126.33083635201589</v>
      </c>
      <c r="Q30" s="3">
        <v>91.257061031379578</v>
      </c>
      <c r="R30" s="3">
        <v>90.894512951421447</v>
      </c>
      <c r="S30" s="2">
        <v>3570.4988263218452</v>
      </c>
      <c r="T30" s="2">
        <f t="shared" si="12"/>
        <v>8.1804605922737608</v>
      </c>
      <c r="U30" s="2">
        <v>4.3320203038358729</v>
      </c>
      <c r="V30" s="2">
        <v>3.3757219732499806</v>
      </c>
      <c r="W30" s="2">
        <f t="shared" si="13"/>
        <v>11.395498840682743</v>
      </c>
      <c r="X30" s="2">
        <v>3.1274364767304235</v>
      </c>
      <c r="Y30" s="2">
        <f t="shared" si="14"/>
        <v>9.7808589159840054</v>
      </c>
      <c r="Z30" s="2">
        <v>25.926970942080036</v>
      </c>
      <c r="AA30" s="2">
        <v>2.5051900123325623</v>
      </c>
      <c r="AB30" s="2">
        <v>25.61168088159123</v>
      </c>
      <c r="AC30" s="2">
        <v>5.8285960448992427</v>
      </c>
      <c r="AD30" s="2">
        <v>28.284802034095595</v>
      </c>
      <c r="AE30" s="2">
        <v>4.2823664999023237</v>
      </c>
      <c r="AF30" s="2">
        <v>18.214967074032586</v>
      </c>
      <c r="AG30" s="2">
        <v>6.4647432464889789</v>
      </c>
      <c r="AH30" s="2">
        <v>0.24046665244652399</v>
      </c>
      <c r="AI30" s="2">
        <v>85.360495617923206</v>
      </c>
      <c r="AJ30" s="2">
        <v>60.213000000000001</v>
      </c>
      <c r="AK30" s="2">
        <v>-0.22017599153974882</v>
      </c>
      <c r="AL30" s="3">
        <v>196799778883.36099</v>
      </c>
      <c r="AM30" s="3">
        <f t="shared" si="15"/>
        <v>3.8730152968539783E+22</v>
      </c>
      <c r="AN30" s="3">
        <f t="shared" si="16"/>
        <v>26.005452698003776</v>
      </c>
      <c r="AO30" s="3">
        <f t="shared" si="17"/>
        <v>52.010905396007551</v>
      </c>
      <c r="AP30" s="3">
        <f t="shared" si="0"/>
        <v>3285.2905890516054</v>
      </c>
      <c r="AQ30" s="3">
        <f t="shared" si="1"/>
        <v>6570.5811781032107</v>
      </c>
      <c r="AR30" s="3">
        <v>24564.458294840359</v>
      </c>
      <c r="AS30" s="3">
        <f t="shared" si="18"/>
        <v>603412611.31895125</v>
      </c>
      <c r="AT30" s="3">
        <f t="shared" si="19"/>
        <v>10.109055892449989</v>
      </c>
      <c r="AU30" s="3">
        <f t="shared" si="20"/>
        <v>20.218111784899978</v>
      </c>
      <c r="AV30" s="3">
        <f t="shared" si="2"/>
        <v>1277.0854856224817</v>
      </c>
      <c r="AW30" s="3">
        <f t="shared" si="3"/>
        <v>2554.1709712449633</v>
      </c>
      <c r="AX30" s="3">
        <v>26.3878560380378</v>
      </c>
      <c r="AY30" s="3">
        <v>4.5671700000000003E-2</v>
      </c>
    </row>
    <row r="31" spans="1:51" x14ac:dyDescent="0.25">
      <c r="A31" s="2">
        <v>2001</v>
      </c>
      <c r="B31" s="2">
        <v>2</v>
      </c>
      <c r="C31" s="2">
        <f t="shared" si="21"/>
        <v>992.83566449009277</v>
      </c>
      <c r="D31" s="2">
        <f t="shared" si="4"/>
        <v>738.49921647509757</v>
      </c>
      <c r="E31" s="2">
        <f t="shared" si="5"/>
        <v>735.19078089745506</v>
      </c>
      <c r="F31" s="2">
        <f t="shared" si="6"/>
        <v>152.83383308096131</v>
      </c>
      <c r="G31" s="2">
        <f t="shared" si="7"/>
        <v>113.6821228507571</v>
      </c>
      <c r="H31" s="2">
        <f t="shared" si="8"/>
        <v>113.17283323826899</v>
      </c>
      <c r="I31" s="2">
        <f t="shared" si="22"/>
        <v>193.66651994778252</v>
      </c>
      <c r="J31" s="2">
        <f t="shared" si="9"/>
        <v>144.05462893232257</v>
      </c>
      <c r="K31" s="2">
        <f t="shared" si="10"/>
        <v>143.40927217519749</v>
      </c>
      <c r="L31" s="2">
        <v>65888.656000000003</v>
      </c>
      <c r="M31" s="2">
        <f t="shared" si="11"/>
        <v>11.095721566067413</v>
      </c>
      <c r="N31" s="2">
        <v>8.1927698978388381</v>
      </c>
      <c r="O31" s="2">
        <v>2.1798223731091046</v>
      </c>
      <c r="P31" s="2">
        <v>120.61031788311742</v>
      </c>
      <c r="Q31" s="2">
        <v>89.713361879722711</v>
      </c>
      <c r="R31" s="2">
        <v>89.311450988537899</v>
      </c>
      <c r="S31" s="2">
        <v>3758.4575692529479</v>
      </c>
      <c r="T31" s="2">
        <f t="shared" si="12"/>
        <v>8.2317639312769462</v>
      </c>
      <c r="U31" s="2">
        <v>2.9927759783814052</v>
      </c>
      <c r="V31" s="2">
        <v>1.2671704690229859</v>
      </c>
      <c r="W31" s="2">
        <f t="shared" si="13"/>
        <v>1.6057209975639342</v>
      </c>
      <c r="X31" s="2">
        <v>0.88026136896885987</v>
      </c>
      <c r="Y31" s="2">
        <f t="shared" si="14"/>
        <v>0.77486007769893128</v>
      </c>
      <c r="Z31" s="2">
        <v>25.16076176006829</v>
      </c>
      <c r="AA31" s="2">
        <v>-0.85278092652177406</v>
      </c>
      <c r="AB31" s="2">
        <v>24.79662177199981</v>
      </c>
      <c r="AC31" s="2">
        <v>-1.1105668285536012</v>
      </c>
      <c r="AD31" s="2">
        <v>28.208746143522539</v>
      </c>
      <c r="AE31" s="2">
        <v>1.9791268563943021</v>
      </c>
      <c r="AF31" s="2">
        <v>18.341092994955492</v>
      </c>
      <c r="AG31" s="2">
        <v>2.7300581067583209</v>
      </c>
      <c r="AH31" s="2">
        <v>0.38279939448321698</v>
      </c>
      <c r="AI31" s="2">
        <v>87.536664763935249</v>
      </c>
      <c r="AJ31" s="2">
        <v>59.933999999999997</v>
      </c>
      <c r="AK31" s="2">
        <v>-8.1625276512574355E-2</v>
      </c>
      <c r="AL31" s="3">
        <v>197337879194.63089</v>
      </c>
      <c r="AM31" s="3">
        <f t="shared" si="15"/>
        <v>3.8942238565034736E+22</v>
      </c>
      <c r="AN31" s="3">
        <f t="shared" si="16"/>
        <v>26.008183219356251</v>
      </c>
      <c r="AO31" s="3">
        <f t="shared" si="17"/>
        <v>52.016366438712502</v>
      </c>
      <c r="AP31" s="3">
        <f t="shared" si="0"/>
        <v>3136.8552456489174</v>
      </c>
      <c r="AQ31" s="3">
        <f t="shared" si="1"/>
        <v>6273.7104912978348</v>
      </c>
      <c r="AR31" s="3">
        <v>24537.51426298829</v>
      </c>
      <c r="AS31" s="3">
        <f t="shared" si="18"/>
        <v>602089606.20635378</v>
      </c>
      <c r="AT31" s="3">
        <f t="shared" si="19"/>
        <v>10.107958419857631</v>
      </c>
      <c r="AU31" s="3">
        <f t="shared" si="20"/>
        <v>20.215916839715263</v>
      </c>
      <c r="AV31" s="3">
        <f t="shared" si="2"/>
        <v>1219.1240781683621</v>
      </c>
      <c r="AW31" s="3">
        <f t="shared" si="3"/>
        <v>2438.2481563367242</v>
      </c>
      <c r="AX31" s="3">
        <v>25.483679036330599</v>
      </c>
      <c r="AY31" s="3">
        <v>1.04297E-2</v>
      </c>
    </row>
    <row r="32" spans="1:51" x14ac:dyDescent="0.25">
      <c r="A32" s="2">
        <v>2002</v>
      </c>
      <c r="B32" s="2">
        <v>2</v>
      </c>
      <c r="C32" s="2">
        <f t="shared" si="21"/>
        <v>979.72924674109072</v>
      </c>
      <c r="D32" s="2">
        <f t="shared" si="4"/>
        <v>729.04544220314983</v>
      </c>
      <c r="E32" s="2">
        <f t="shared" si="5"/>
        <v>725.35586999268435</v>
      </c>
      <c r="F32" s="2">
        <f t="shared" si="6"/>
        <v>196.46804965398474</v>
      </c>
      <c r="G32" s="2">
        <f t="shared" si="7"/>
        <v>146.19767309715888</v>
      </c>
      <c r="H32" s="2">
        <f t="shared" si="8"/>
        <v>145.45779209568943</v>
      </c>
      <c r="I32" s="2">
        <f t="shared" si="22"/>
        <v>324.47669096707182</v>
      </c>
      <c r="J32" s="2">
        <f t="shared" si="9"/>
        <v>241.4526803579418</v>
      </c>
      <c r="K32" s="2">
        <f t="shared" si="10"/>
        <v>240.23073032846361</v>
      </c>
      <c r="L32" s="2">
        <v>67073.096999999994</v>
      </c>
      <c r="M32" s="2">
        <f t="shared" si="11"/>
        <v>11.113538303665115</v>
      </c>
      <c r="N32" s="2">
        <v>8.2991157958400414</v>
      </c>
      <c r="O32" s="2">
        <v>2.1992267420706155</v>
      </c>
      <c r="P32" s="2">
        <v>118.95983782316659</v>
      </c>
      <c r="Q32" s="2">
        <v>88.521525573202084</v>
      </c>
      <c r="R32" s="2">
        <v>88.073533525140022</v>
      </c>
      <c r="S32" s="2">
        <v>3773.6517281643546</v>
      </c>
      <c r="T32" s="2">
        <f t="shared" si="12"/>
        <v>8.235798439784821</v>
      </c>
      <c r="U32" s="2">
        <v>0.14909350261096868</v>
      </c>
      <c r="V32" s="2">
        <v>1.6515494073389192</v>
      </c>
      <c r="W32" s="2">
        <f t="shared" si="13"/>
        <v>2.7276154448815353</v>
      </c>
      <c r="X32" s="2">
        <v>1.1526718389860235</v>
      </c>
      <c r="Y32" s="2">
        <f t="shared" si="14"/>
        <v>1.3286523683914213</v>
      </c>
      <c r="Z32" s="2">
        <v>23.642656839991599</v>
      </c>
      <c r="AA32" s="2">
        <v>-3.8294548590302497</v>
      </c>
      <c r="AB32" s="2">
        <v>23.530570151386275</v>
      </c>
      <c r="AC32" s="2">
        <v>-2.8657149958060302</v>
      </c>
      <c r="AD32" s="2">
        <v>27.388078482028511</v>
      </c>
      <c r="AE32" s="2">
        <v>-0.74799125934509902</v>
      </c>
      <c r="AF32" s="2">
        <v>17.726782808599388</v>
      </c>
      <c r="AG32" s="2">
        <v>-1.3496443182058613</v>
      </c>
      <c r="AH32" s="2">
        <v>0.49198046425522002</v>
      </c>
      <c r="AI32" s="2">
        <v>86.948167999660569</v>
      </c>
      <c r="AJ32" s="2">
        <v>59.655000000000001</v>
      </c>
      <c r="AK32" s="2">
        <v>2.5369867599787519E-2</v>
      </c>
      <c r="AL32" s="3">
        <v>213377771503.85846</v>
      </c>
      <c r="AM32" s="3">
        <f t="shared" si="15"/>
        <v>4.5530073371952829E+22</v>
      </c>
      <c r="AN32" s="3">
        <f t="shared" si="16"/>
        <v>26.086330006864106</v>
      </c>
      <c r="AO32" s="3">
        <f t="shared" si="17"/>
        <v>52.172660013728212</v>
      </c>
      <c r="AP32" s="3">
        <f t="shared" si="0"/>
        <v>3103.2255870181584</v>
      </c>
      <c r="AQ32" s="3">
        <f t="shared" si="1"/>
        <v>6206.4511740363168</v>
      </c>
      <c r="AR32" s="3">
        <v>26401.74545643567</v>
      </c>
      <c r="AS32" s="3">
        <f t="shared" si="18"/>
        <v>697052163.14642155</v>
      </c>
      <c r="AT32" s="3">
        <f t="shared" si="19"/>
        <v>10.181185402722935</v>
      </c>
      <c r="AU32" s="3">
        <f t="shared" si="20"/>
        <v>20.36237080544587</v>
      </c>
      <c r="AV32" s="3">
        <f t="shared" si="2"/>
        <v>1211.1521643555113</v>
      </c>
      <c r="AW32" s="3">
        <f t="shared" si="3"/>
        <v>2422.3043287110227</v>
      </c>
      <c r="AX32" s="3">
        <v>24.684869698250701</v>
      </c>
      <c r="AY32" s="3">
        <v>-1.7128500000000001E-2</v>
      </c>
    </row>
    <row r="33" spans="1:51" x14ac:dyDescent="0.25">
      <c r="A33" s="2">
        <v>2003</v>
      </c>
      <c r="B33" s="2">
        <v>2</v>
      </c>
      <c r="C33" s="2">
        <f t="shared" si="21"/>
        <v>978.42223552627911</v>
      </c>
      <c r="D33" s="2">
        <f t="shared" si="4"/>
        <v>727.6894521087429</v>
      </c>
      <c r="E33" s="2">
        <f t="shared" si="5"/>
        <v>724.76568388915962</v>
      </c>
      <c r="F33" s="2">
        <f t="shared" si="6"/>
        <v>111.15122428760975</v>
      </c>
      <c r="G33" s="2">
        <f t="shared" si="7"/>
        <v>82.667350113482073</v>
      </c>
      <c r="H33" s="2">
        <f t="shared" si="8"/>
        <v>82.335202697632425</v>
      </c>
      <c r="I33" s="2">
        <f t="shared" si="22"/>
        <v>104.64591126283017</v>
      </c>
      <c r="J33" s="2">
        <f t="shared" si="9"/>
        <v>77.829103905543576</v>
      </c>
      <c r="K33" s="2">
        <f t="shared" si="10"/>
        <v>77.516395977871611</v>
      </c>
      <c r="L33" s="2">
        <v>72195.895999999993</v>
      </c>
      <c r="M33" s="2">
        <f t="shared" si="11"/>
        <v>11.18713848116008</v>
      </c>
      <c r="N33" s="2">
        <v>8.8895623340884971</v>
      </c>
      <c r="O33" s="2">
        <v>2.2371421159312037</v>
      </c>
      <c r="P33" s="2">
        <v>118.06094009353649</v>
      </c>
      <c r="Q33" s="2">
        <v>87.806365894677384</v>
      </c>
      <c r="R33" s="2">
        <v>87.453570534876576</v>
      </c>
      <c r="S33" s="2">
        <v>3973.6243266728011</v>
      </c>
      <c r="T33" s="2">
        <f t="shared" si="12"/>
        <v>8.287433885848289</v>
      </c>
      <c r="U33" s="2">
        <v>2.7124060322767218</v>
      </c>
      <c r="V33" s="2">
        <v>0.94147331199927464</v>
      </c>
      <c r="W33" s="2">
        <f t="shared" si="13"/>
        <v>0.88637199720688353</v>
      </c>
      <c r="X33" s="2">
        <v>0.45094890688808675</v>
      </c>
      <c r="Y33" s="2">
        <f t="shared" si="14"/>
        <v>0.20335491662356034</v>
      </c>
      <c r="Z33" s="2">
        <v>24.408746461156326</v>
      </c>
      <c r="AA33" s="2">
        <v>4.6481909532898982</v>
      </c>
      <c r="AB33" s="2">
        <v>24.108115647526553</v>
      </c>
      <c r="AC33" s="2">
        <v>3.8427642572071079</v>
      </c>
      <c r="AD33" s="2">
        <v>27.498379858472994</v>
      </c>
      <c r="AE33" s="2">
        <v>2.2972572999348415</v>
      </c>
      <c r="AF33" s="2">
        <v>17.453174610499691</v>
      </c>
      <c r="AG33" s="2">
        <v>0.66643120811917811</v>
      </c>
      <c r="AH33" s="2">
        <v>0.487133894826838</v>
      </c>
      <c r="AI33" s="2">
        <v>86.387382416282477</v>
      </c>
      <c r="AJ33" s="2">
        <v>59.375</v>
      </c>
      <c r="AK33" s="2">
        <v>1.6674641082764695E-2</v>
      </c>
      <c r="AL33" s="3">
        <v>261695778781.03836</v>
      </c>
      <c r="AM33" s="3">
        <f t="shared" si="15"/>
        <v>6.848468063181417E+22</v>
      </c>
      <c r="AN33" s="3">
        <f t="shared" si="16"/>
        <v>26.290448516360211</v>
      </c>
      <c r="AO33" s="3">
        <f t="shared" si="17"/>
        <v>52.580897032720422</v>
      </c>
      <c r="AP33" s="3">
        <f t="shared" si="0"/>
        <v>3103.875067322208</v>
      </c>
      <c r="AQ33" s="3">
        <f t="shared" si="1"/>
        <v>6207.750134644416</v>
      </c>
      <c r="AR33" s="3">
        <v>32222.897241165541</v>
      </c>
      <c r="AS33" s="3">
        <f t="shared" si="18"/>
        <v>1038315106.6147139</v>
      </c>
      <c r="AT33" s="3">
        <f t="shared" si="19"/>
        <v>10.38043257327077</v>
      </c>
      <c r="AU33" s="3">
        <f t="shared" si="20"/>
        <v>20.760865146541544</v>
      </c>
      <c r="AV33" s="3">
        <f t="shared" si="2"/>
        <v>1225.5236281779153</v>
      </c>
      <c r="AW33" s="3">
        <f t="shared" si="3"/>
        <v>2451.047256355831</v>
      </c>
      <c r="AX33" s="3">
        <v>22.5787940830621</v>
      </c>
      <c r="AY33" s="3">
        <v>-3.09299E-2</v>
      </c>
    </row>
    <row r="34" spans="1:51" x14ac:dyDescent="0.25">
      <c r="A34" s="2">
        <v>2004</v>
      </c>
      <c r="B34" s="2">
        <v>2</v>
      </c>
      <c r="C34" s="2">
        <f t="shared" si="21"/>
        <v>983.56292986473011</v>
      </c>
      <c r="D34" s="2">
        <f t="shared" si="4"/>
        <v>728.10021898150274</v>
      </c>
      <c r="E34" s="2">
        <f t="shared" si="5"/>
        <v>725.31035312190807</v>
      </c>
      <c r="F34" s="2">
        <f t="shared" si="6"/>
        <v>324.27441342014407</v>
      </c>
      <c r="G34" s="2">
        <f t="shared" si="7"/>
        <v>240.04998994195191</v>
      </c>
      <c r="H34" s="2">
        <f t="shared" si="8"/>
        <v>239.130188994121</v>
      </c>
      <c r="I34" s="2">
        <f t="shared" si="22"/>
        <v>886.92895320296384</v>
      </c>
      <c r="J34" s="2">
        <f t="shared" si="9"/>
        <v>656.5651728425006</v>
      </c>
      <c r="K34" s="2">
        <f t="shared" si="10"/>
        <v>654.04940823680602</v>
      </c>
      <c r="L34" s="2">
        <v>72390.247000000003</v>
      </c>
      <c r="M34" s="2">
        <f t="shared" si="11"/>
        <v>11.189826859354858</v>
      </c>
      <c r="N34" s="2">
        <v>8.8583637034221638</v>
      </c>
      <c r="O34" s="2">
        <v>2.2104077820500785</v>
      </c>
      <c r="P34" s="2">
        <v>118.55954732251843</v>
      </c>
      <c r="Q34" s="2">
        <v>87.765845729612408</v>
      </c>
      <c r="R34" s="2">
        <v>87.429552826168418</v>
      </c>
      <c r="S34" s="2">
        <v>4007.5699042311239</v>
      </c>
      <c r="T34" s="2">
        <f t="shared" si="12"/>
        <v>8.2959403276830717</v>
      </c>
      <c r="U34" s="2">
        <v>1.2934529824317393</v>
      </c>
      <c r="V34" s="2">
        <v>2.7351185184438833</v>
      </c>
      <c r="W34" s="2">
        <f t="shared" si="13"/>
        <v>7.4808733099346636</v>
      </c>
      <c r="X34" s="2">
        <v>2.0997094754696946</v>
      </c>
      <c r="Y34" s="2">
        <f t="shared" si="14"/>
        <v>4.4087798813772201</v>
      </c>
      <c r="Z34" s="2">
        <v>24.061026887504784</v>
      </c>
      <c r="AA34" s="2">
        <v>1.6644455849568658</v>
      </c>
      <c r="AB34" s="2">
        <v>23.591508352484148</v>
      </c>
      <c r="AC34" s="2">
        <v>0.94060146196007111</v>
      </c>
      <c r="AD34" s="2">
        <v>27.373767816612343</v>
      </c>
      <c r="AE34" s="2">
        <v>3.2236053862179261</v>
      </c>
      <c r="AF34" s="2">
        <v>17.336460348425856</v>
      </c>
      <c r="AG34" s="2">
        <v>3.0287466961259213</v>
      </c>
      <c r="AH34" s="2">
        <v>0.62041312733418097</v>
      </c>
      <c r="AI34" s="2">
        <v>90.792345692929672</v>
      </c>
      <c r="AJ34" s="2">
        <v>59.094000000000001</v>
      </c>
      <c r="AK34" s="2">
        <v>0.14603311994825452</v>
      </c>
      <c r="AL34" s="3">
        <v>300904221504.84229</v>
      </c>
      <c r="AM34" s="3">
        <f t="shared" si="15"/>
        <v>9.0543350519435195E+22</v>
      </c>
      <c r="AN34" s="3">
        <f t="shared" si="16"/>
        <v>26.430057850078022</v>
      </c>
      <c r="AO34" s="3">
        <f t="shared" si="17"/>
        <v>52.860115700156044</v>
      </c>
      <c r="AP34" s="3">
        <f t="shared" si="0"/>
        <v>3133.535694413225</v>
      </c>
      <c r="AQ34" s="3">
        <f t="shared" si="1"/>
        <v>6267.0713888264499</v>
      </c>
      <c r="AR34" s="3">
        <v>36821.521468009327</v>
      </c>
      <c r="AS34" s="3">
        <f t="shared" si="18"/>
        <v>1355824443.2190716</v>
      </c>
      <c r="AT34" s="3">
        <f t="shared" si="19"/>
        <v>10.513837775715242</v>
      </c>
      <c r="AU34" s="3">
        <f t="shared" si="20"/>
        <v>21.027675551430484</v>
      </c>
      <c r="AV34" s="3">
        <f t="shared" si="2"/>
        <v>1246.5158473111931</v>
      </c>
      <c r="AW34" s="3">
        <f t="shared" si="3"/>
        <v>2493.0316946223861</v>
      </c>
      <c r="AX34" s="3">
        <v>23.2193672987658</v>
      </c>
      <c r="AY34" s="3">
        <v>-3.1464499999999999E-2</v>
      </c>
    </row>
    <row r="35" spans="1:51" x14ac:dyDescent="0.25">
      <c r="A35" s="2">
        <v>2005</v>
      </c>
      <c r="B35" s="2">
        <v>2</v>
      </c>
      <c r="C35" s="2">
        <f t="shared" si="21"/>
        <v>1047.5485408065761</v>
      </c>
      <c r="D35" s="2">
        <f t="shared" si="4"/>
        <v>784.32530936806768</v>
      </c>
      <c r="E35" s="2">
        <f t="shared" si="5"/>
        <v>781.56311653545629</v>
      </c>
      <c r="F35" s="2">
        <f t="shared" si="6"/>
        <v>282.70689861211071</v>
      </c>
      <c r="G35" s="2">
        <f t="shared" si="7"/>
        <v>211.66959532367162</v>
      </c>
      <c r="H35" s="2">
        <f t="shared" si="8"/>
        <v>210.92414922866305</v>
      </c>
      <c r="I35" s="2">
        <f t="shared" si="22"/>
        <v>634.4131687654766</v>
      </c>
      <c r="J35" s="2">
        <f t="shared" si="9"/>
        <v>475.00071402517949</v>
      </c>
      <c r="K35" s="2">
        <f t="shared" si="10"/>
        <v>473.32788318306018</v>
      </c>
      <c r="L35" s="2">
        <v>74216.413</v>
      </c>
      <c r="M35" s="2">
        <f t="shared" si="11"/>
        <v>11.214740604155395</v>
      </c>
      <c r="N35" s="2">
        <v>9.0201695975937284</v>
      </c>
      <c r="O35" s="2">
        <v>2.2078130551778843</v>
      </c>
      <c r="P35" s="2">
        <v>125.97971551946682</v>
      </c>
      <c r="Q35" s="2">
        <v>94.324105757263908</v>
      </c>
      <c r="R35" s="2">
        <v>93.99192041815364</v>
      </c>
      <c r="S35" s="2">
        <v>4085.5676509562845</v>
      </c>
      <c r="T35" s="2">
        <f t="shared" si="12"/>
        <v>8.3152159574824989</v>
      </c>
      <c r="U35" s="2">
        <v>25.726106771930002</v>
      </c>
      <c r="V35" s="2">
        <v>2.2440668122355447</v>
      </c>
      <c r="W35" s="2">
        <f t="shared" si="13"/>
        <v>5.0358358577769993</v>
      </c>
      <c r="X35" s="2">
        <v>1.5498787944325301</v>
      </c>
      <c r="Y35" s="2">
        <f t="shared" si="14"/>
        <v>2.4021242774316329</v>
      </c>
      <c r="Z35" s="2">
        <v>23.82524563708602</v>
      </c>
      <c r="AA35" s="2">
        <v>1.5645511884610102</v>
      </c>
      <c r="AB35" s="2">
        <v>23.052115747068889</v>
      </c>
      <c r="AC35" s="2">
        <v>0.25278083326594469</v>
      </c>
      <c r="AD35" s="2">
        <v>27.074242596763643</v>
      </c>
      <c r="AE35" s="2">
        <v>2.1045361453186189</v>
      </c>
      <c r="AF35" s="2">
        <v>17.407818470000773</v>
      </c>
      <c r="AG35" s="2">
        <v>4.4677771010424721</v>
      </c>
      <c r="AH35" s="2">
        <v>0.68126724829978702</v>
      </c>
      <c r="AI35" s="2">
        <v>94.033805683305445</v>
      </c>
      <c r="AJ35" s="2">
        <v>58.813000000000002</v>
      </c>
      <c r="AK35" s="2">
        <v>0.20460952456336462</v>
      </c>
      <c r="AL35" s="3">
        <v>315974418604.65112</v>
      </c>
      <c r="AM35" s="3">
        <f t="shared" si="15"/>
        <v>9.9839833212547303E+22</v>
      </c>
      <c r="AN35" s="3">
        <f t="shared" si="16"/>
        <v>26.47892709347364</v>
      </c>
      <c r="AO35" s="3">
        <f t="shared" si="17"/>
        <v>52.95785418694728</v>
      </c>
      <c r="AP35" s="3">
        <f t="shared" si="0"/>
        <v>3335.8077024965119</v>
      </c>
      <c r="AQ35" s="3">
        <f t="shared" si="1"/>
        <v>6671.6154049930237</v>
      </c>
      <c r="AR35" s="3">
        <v>38403.133877071479</v>
      </c>
      <c r="AS35" s="3">
        <f t="shared" si="18"/>
        <v>1474800691.5802751</v>
      </c>
      <c r="AT35" s="3">
        <f t="shared" si="19"/>
        <v>10.555894346627861</v>
      </c>
      <c r="AU35" s="3">
        <f t="shared" si="20"/>
        <v>21.111788693255722</v>
      </c>
      <c r="AV35" s="3">
        <f t="shared" si="2"/>
        <v>1329.8285668417261</v>
      </c>
      <c r="AW35" s="3">
        <f t="shared" si="3"/>
        <v>2659.6571336834522</v>
      </c>
      <c r="AX35" s="3">
        <v>24.174417420845199</v>
      </c>
      <c r="AY35" s="3">
        <v>0.1146242</v>
      </c>
    </row>
    <row r="36" spans="1:51" x14ac:dyDescent="0.25">
      <c r="A36" s="2">
        <v>2006</v>
      </c>
      <c r="B36" s="2">
        <v>2</v>
      </c>
      <c r="C36" s="2">
        <f t="shared" si="21"/>
        <v>1044.68455958241</v>
      </c>
      <c r="D36" s="2">
        <f t="shared" si="4"/>
        <v>785.11281151184585</v>
      </c>
      <c r="E36" s="2">
        <f t="shared" si="5"/>
        <v>782.3843002761181</v>
      </c>
      <c r="F36" s="2">
        <f t="shared" si="6"/>
        <v>434.03582286120815</v>
      </c>
      <c r="G36" s="2">
        <f t="shared" si="7"/>
        <v>326.19136758337356</v>
      </c>
      <c r="H36" s="2">
        <f t="shared" si="8"/>
        <v>325.05775111654407</v>
      </c>
      <c r="I36" s="2">
        <f t="shared" si="22"/>
        <v>1499.1775416526059</v>
      </c>
      <c r="J36" s="2">
        <f t="shared" si="9"/>
        <v>1126.6783680164513</v>
      </c>
      <c r="K36" s="2">
        <f t="shared" si="10"/>
        <v>1122.7628102251263</v>
      </c>
      <c r="L36" s="2">
        <v>72162.892999999996</v>
      </c>
      <c r="M36" s="2">
        <f t="shared" si="11"/>
        <v>11.186681245396279</v>
      </c>
      <c r="N36" s="2">
        <v>8.7272978715607561</v>
      </c>
      <c r="O36" s="2">
        <v>2.1396664981924753</v>
      </c>
      <c r="P36" s="2">
        <v>125.66029725814802</v>
      </c>
      <c r="Q36" s="2">
        <v>94.437606424656153</v>
      </c>
      <c r="R36" s="2">
        <v>94.109406366745091</v>
      </c>
      <c r="S36" s="2">
        <v>4078.8122256124066</v>
      </c>
      <c r="T36" s="2">
        <f t="shared" si="12"/>
        <v>8.3135611038407831</v>
      </c>
      <c r="U36" s="2">
        <v>3.1242536518161486</v>
      </c>
      <c r="V36" s="2">
        <v>3.4540410323043744</v>
      </c>
      <c r="W36" s="2">
        <f t="shared" si="13"/>
        <v>11.930399452842268</v>
      </c>
      <c r="X36" s="2">
        <v>2.9434170588351662</v>
      </c>
      <c r="Y36" s="2">
        <f t="shared" si="14"/>
        <v>8.6637039822418611</v>
      </c>
      <c r="Z36" s="2">
        <v>23.61032758584961</v>
      </c>
      <c r="AA36" s="2">
        <v>2.2255508377164546</v>
      </c>
      <c r="AB36" s="2">
        <v>22.600755830918352</v>
      </c>
      <c r="AC36" s="2">
        <v>1.1507079541378573</v>
      </c>
      <c r="AD36" s="2">
        <v>27.259370830407754</v>
      </c>
      <c r="AE36" s="2">
        <v>3.8676129123592489</v>
      </c>
      <c r="AF36" s="2">
        <v>17.82343620980086</v>
      </c>
      <c r="AG36" s="2">
        <v>7.9274785711220375</v>
      </c>
      <c r="AH36" s="2">
        <v>0.49479777509846601</v>
      </c>
      <c r="AI36" s="2">
        <v>98.088311205343643</v>
      </c>
      <c r="AJ36" s="2">
        <v>58.531999999999996</v>
      </c>
      <c r="AK36" s="2">
        <v>1.5869680203451232E-2</v>
      </c>
      <c r="AL36" s="3">
        <v>335998557270.10413</v>
      </c>
      <c r="AM36" s="3">
        <f t="shared" si="15"/>
        <v>1.1289503048759145E+23</v>
      </c>
      <c r="AN36" s="3">
        <f t="shared" si="16"/>
        <v>26.540372703061422</v>
      </c>
      <c r="AO36" s="3">
        <f t="shared" si="17"/>
        <v>53.080745406122844</v>
      </c>
      <c r="AP36" s="3">
        <f t="shared" si="0"/>
        <v>3335.0711232087356</v>
      </c>
      <c r="AQ36" s="3">
        <f t="shared" si="1"/>
        <v>6670.1422464174711</v>
      </c>
      <c r="AR36" s="3">
        <v>40635.281815972434</v>
      </c>
      <c r="AS36" s="3">
        <f t="shared" si="18"/>
        <v>1651226128.2635</v>
      </c>
      <c r="AT36" s="3">
        <f t="shared" si="19"/>
        <v>10.612391978464657</v>
      </c>
      <c r="AU36" s="3">
        <f t="shared" si="20"/>
        <v>21.224783956929315</v>
      </c>
      <c r="AV36" s="3">
        <f t="shared" si="2"/>
        <v>1333.5563306338545</v>
      </c>
      <c r="AW36" s="3">
        <f t="shared" si="3"/>
        <v>2667.112661267709</v>
      </c>
      <c r="AX36" s="3">
        <v>26.254262515097999</v>
      </c>
      <c r="AY36" s="3">
        <v>0.1172395</v>
      </c>
    </row>
    <row r="37" spans="1:51" x14ac:dyDescent="0.25">
      <c r="A37" s="2">
        <v>2007</v>
      </c>
      <c r="B37" s="2">
        <v>2</v>
      </c>
      <c r="C37" s="2">
        <f t="shared" si="21"/>
        <v>1018.2677530446914</v>
      </c>
      <c r="D37" s="2">
        <f t="shared" si="4"/>
        <v>771.13609786391464</v>
      </c>
      <c r="E37" s="2">
        <f t="shared" si="5"/>
        <v>768.50302719262186</v>
      </c>
      <c r="F37" s="2">
        <f t="shared" si="6"/>
        <v>457.34863219003819</v>
      </c>
      <c r="G37" s="2">
        <f t="shared" si="7"/>
        <v>346.35098532374508</v>
      </c>
      <c r="H37" s="2">
        <f t="shared" si="8"/>
        <v>345.16835799770558</v>
      </c>
      <c r="I37" s="2">
        <f t="shared" si="22"/>
        <v>1704.7282321328928</v>
      </c>
      <c r="J37" s="2">
        <f t="shared" si="9"/>
        <v>1290.9939187553869</v>
      </c>
      <c r="K37" s="2">
        <f t="shared" si="10"/>
        <v>1286.585775713311</v>
      </c>
      <c r="L37" s="2">
        <v>69735.339000000007</v>
      </c>
      <c r="M37" s="2">
        <f t="shared" si="11"/>
        <v>11.152462484041465</v>
      </c>
      <c r="N37" s="2">
        <v>8.4064189359829022</v>
      </c>
      <c r="O37" s="2">
        <v>2.0913621987797795</v>
      </c>
      <c r="P37" s="2">
        <v>122.69860228946632</v>
      </c>
      <c r="Q37" s="2">
        <v>92.919883890993376</v>
      </c>
      <c r="R37" s="2">
        <v>92.602605758467817</v>
      </c>
      <c r="S37" s="2">
        <v>4019.5901699321566</v>
      </c>
      <c r="T37" s="2">
        <f t="shared" si="12"/>
        <v>8.2989352286379692</v>
      </c>
      <c r="U37" s="2">
        <v>17.722376052732333</v>
      </c>
      <c r="V37" s="2">
        <v>3.7274151755296856</v>
      </c>
      <c r="W37" s="2">
        <f t="shared" si="13"/>
        <v>13.893623890768996</v>
      </c>
      <c r="X37" s="2">
        <v>3.3917307018149785</v>
      </c>
      <c r="Y37" s="2">
        <f t="shared" si="14"/>
        <v>11.503837153634327</v>
      </c>
      <c r="Z37" s="2">
        <v>24.584304902242945</v>
      </c>
      <c r="AA37" s="2">
        <v>7.4594499695552088</v>
      </c>
      <c r="AB37" s="2">
        <v>22.917027683520665</v>
      </c>
      <c r="AC37" s="2">
        <v>4.6443178185237457</v>
      </c>
      <c r="AD37" s="2">
        <v>27.572638821243771</v>
      </c>
      <c r="AE37" s="2">
        <v>5.2133314717999468</v>
      </c>
      <c r="AF37" s="2">
        <v>18.153647622736369</v>
      </c>
      <c r="AG37" s="2">
        <v>7.7849654387255498</v>
      </c>
      <c r="AH37" s="2">
        <v>0.324146535285463</v>
      </c>
      <c r="AI37" s="2">
        <v>100.73325406192599</v>
      </c>
      <c r="AJ37" s="2">
        <v>58.249000000000002</v>
      </c>
      <c r="AK37" s="2">
        <v>-0.1605279340785902</v>
      </c>
      <c r="AL37" s="3">
        <v>388691445387.35284</v>
      </c>
      <c r="AM37" s="3">
        <f t="shared" si="15"/>
        <v>1.510810397173095E+23</v>
      </c>
      <c r="AN37" s="3">
        <f t="shared" si="16"/>
        <v>26.686051666297296</v>
      </c>
      <c r="AO37" s="3">
        <f t="shared" si="17"/>
        <v>53.372103332594591</v>
      </c>
      <c r="AP37" s="3">
        <f t="shared" si="0"/>
        <v>3274.3412400791617</v>
      </c>
      <c r="AQ37" s="3">
        <f t="shared" si="1"/>
        <v>6548.6824801583234</v>
      </c>
      <c r="AR37" s="3">
        <v>46855.771745209517</v>
      </c>
      <c r="AS37" s="3">
        <f t="shared" si="18"/>
        <v>2195463345.8391743</v>
      </c>
      <c r="AT37" s="3">
        <f t="shared" si="19"/>
        <v>10.754829476347677</v>
      </c>
      <c r="AU37" s="3">
        <f t="shared" si="20"/>
        <v>21.509658952695354</v>
      </c>
      <c r="AV37" s="3">
        <f t="shared" si="2"/>
        <v>1319.6025446094129</v>
      </c>
      <c r="AW37" s="3">
        <f t="shared" si="3"/>
        <v>2639.2050892188258</v>
      </c>
      <c r="AX37" s="3">
        <v>28.600932073265199</v>
      </c>
      <c r="AY37" s="3">
        <v>8.3695699999999998E-2</v>
      </c>
    </row>
    <row r="38" spans="1:51" x14ac:dyDescent="0.25">
      <c r="A38" s="2">
        <v>2008</v>
      </c>
      <c r="B38" s="2">
        <v>2</v>
      </c>
      <c r="C38" s="2">
        <f t="shared" si="21"/>
        <v>1048.5514986063167</v>
      </c>
      <c r="D38" s="2">
        <f t="shared" si="4"/>
        <v>795.44448011366217</v>
      </c>
      <c r="E38" s="2">
        <f t="shared" si="5"/>
        <v>792.84162656261537</v>
      </c>
      <c r="F38" s="2">
        <f t="shared" si="6"/>
        <v>184.45205371402719</v>
      </c>
      <c r="G38" s="2">
        <f t="shared" si="7"/>
        <v>139.92766990220937</v>
      </c>
      <c r="H38" s="2">
        <f t="shared" si="8"/>
        <v>139.46979855907978</v>
      </c>
      <c r="I38" s="2">
        <f t="shared" si="22"/>
        <v>269.37842617801556</v>
      </c>
      <c r="J38" s="2">
        <f t="shared" si="9"/>
        <v>204.35389434835838</v>
      </c>
      <c r="K38" s="2">
        <f t="shared" si="10"/>
        <v>203.68520750361611</v>
      </c>
      <c r="L38" s="2">
        <v>69027.607999999993</v>
      </c>
      <c r="M38" s="2">
        <f t="shared" si="11"/>
        <v>11.142261819496387</v>
      </c>
      <c r="N38" s="2">
        <v>8.2950959779347357</v>
      </c>
      <c r="O38" s="2">
        <v>2.0572397395002553</v>
      </c>
      <c r="P38" s="2">
        <v>126.30024089916898</v>
      </c>
      <c r="Q38" s="2">
        <v>95.812966357687429</v>
      </c>
      <c r="R38" s="2">
        <v>95.499447154329843</v>
      </c>
      <c r="S38" s="2">
        <v>4032.1484261964429</v>
      </c>
      <c r="T38" s="2">
        <f t="shared" si="12"/>
        <v>8.3020546211263468</v>
      </c>
      <c r="U38" s="2">
        <v>1.4666235588623018</v>
      </c>
      <c r="V38" s="2">
        <v>1.4604251931814076</v>
      </c>
      <c r="W38" s="2">
        <f t="shared" si="13"/>
        <v>2.1328417448789518</v>
      </c>
      <c r="X38" s="2">
        <v>1.1433086315860521</v>
      </c>
      <c r="Y38" s="2">
        <f t="shared" si="14"/>
        <v>1.307154627059171</v>
      </c>
      <c r="Z38" s="2">
        <v>24.467460740570484</v>
      </c>
      <c r="AA38" s="2">
        <v>-0.54040555628284892</v>
      </c>
      <c r="AB38" s="2">
        <v>23.276465624832028</v>
      </c>
      <c r="AC38" s="2">
        <v>1.6068832247849514</v>
      </c>
      <c r="AD38" s="2">
        <v>26.960214140764538</v>
      </c>
      <c r="AE38" s="2">
        <v>-0.2438642162103406</v>
      </c>
      <c r="AF38" s="2">
        <v>17.417465729304389</v>
      </c>
      <c r="AG38" s="2">
        <v>1.0875023152072743</v>
      </c>
      <c r="AH38" s="2">
        <v>0.31304143766150799</v>
      </c>
      <c r="AI38" s="2">
        <v>102.0736827317061</v>
      </c>
      <c r="AJ38" s="2">
        <v>57.966000000000001</v>
      </c>
      <c r="AK38" s="2">
        <v>-0.17399096902381808</v>
      </c>
      <c r="AL38" s="3">
        <v>430294287388.31116</v>
      </c>
      <c r="AM38" s="3">
        <f t="shared" si="15"/>
        <v>1.8515317375901453E+23</v>
      </c>
      <c r="AN38" s="3">
        <f t="shared" si="16"/>
        <v>26.787735200821619</v>
      </c>
      <c r="AO38" s="3">
        <f t="shared" si="17"/>
        <v>53.575470401643237</v>
      </c>
      <c r="AP38" s="3">
        <f t="shared" si="0"/>
        <v>3383.2974090069192</v>
      </c>
      <c r="AQ38" s="3">
        <f t="shared" si="1"/>
        <v>6766.5948180138384</v>
      </c>
      <c r="AR38" s="3">
        <v>51708.765754175831</v>
      </c>
      <c r="AS38" s="3">
        <f t="shared" si="18"/>
        <v>2673796455.8202271</v>
      </c>
      <c r="AT38" s="3">
        <f t="shared" si="19"/>
        <v>10.853382596495386</v>
      </c>
      <c r="AU38" s="3">
        <f t="shared" si="20"/>
        <v>21.706765192990773</v>
      </c>
      <c r="AV38" s="3">
        <f t="shared" si="2"/>
        <v>1370.7848365082154</v>
      </c>
      <c r="AW38" s="3">
        <f t="shared" si="3"/>
        <v>2741.5696730164309</v>
      </c>
      <c r="AX38" s="3">
        <v>29.356166200935899</v>
      </c>
      <c r="AY38" s="3">
        <v>0.14818400000000001</v>
      </c>
    </row>
    <row r="39" spans="1:51" x14ac:dyDescent="0.25">
      <c r="A39" s="2">
        <v>2009</v>
      </c>
      <c r="B39" s="2">
        <v>2</v>
      </c>
      <c r="C39" s="2">
        <f t="shared" si="21"/>
        <v>1113.4663355125231</v>
      </c>
      <c r="D39" s="2">
        <f t="shared" si="4"/>
        <v>805.5959340465073</v>
      </c>
      <c r="E39" s="2">
        <f t="shared" si="5"/>
        <v>802.81459314546476</v>
      </c>
      <c r="F39" s="2">
        <f t="shared" si="6"/>
        <v>-508.56545484917422</v>
      </c>
      <c r="G39" s="2">
        <f t="shared" si="7"/>
        <v>-367.94849521375539</v>
      </c>
      <c r="H39" s="2">
        <f t="shared" si="8"/>
        <v>-366.67814347045083</v>
      </c>
      <c r="I39" s="2">
        <f t="shared" si="22"/>
        <v>1914.5355856943502</v>
      </c>
      <c r="J39" s="2">
        <f t="shared" si="9"/>
        <v>1385.1717238606811</v>
      </c>
      <c r="K39" s="2">
        <f t="shared" si="10"/>
        <v>1380.3893824811889</v>
      </c>
      <c r="L39" s="2">
        <v>62731.368999999999</v>
      </c>
      <c r="M39" s="2">
        <f t="shared" si="11"/>
        <v>11.04661690454148</v>
      </c>
      <c r="N39" s="2">
        <v>7.5187511019290518</v>
      </c>
      <c r="O39" s="2">
        <v>1.9795818462074242</v>
      </c>
      <c r="P39" s="2">
        <v>135.09219875489865</v>
      </c>
      <c r="Q39" s="2">
        <v>97.73957466639996</v>
      </c>
      <c r="R39" s="2">
        <v>97.402126244453896</v>
      </c>
      <c r="S39" s="2">
        <v>3798.1511683054823</v>
      </c>
      <c r="T39" s="2">
        <f t="shared" si="12"/>
        <v>8.242269692661635</v>
      </c>
      <c r="U39" s="2">
        <v>3.5717648391962182</v>
      </c>
      <c r="V39" s="2">
        <v>-3.7645804830808771</v>
      </c>
      <c r="W39" s="2">
        <f t="shared" si="13"/>
        <v>14.17206621359345</v>
      </c>
      <c r="X39" s="2">
        <v>-4.01634234125126</v>
      </c>
      <c r="Y39" s="2">
        <f t="shared" si="14"/>
        <v>16.131005802127653</v>
      </c>
      <c r="Z39" s="2">
        <v>22.775320938792621</v>
      </c>
      <c r="AA39" s="2">
        <v>-10.35672163935422</v>
      </c>
      <c r="AB39" s="2">
        <v>22.413008261723331</v>
      </c>
      <c r="AC39" s="2">
        <v>-7.1776317697805894</v>
      </c>
      <c r="AD39" s="2">
        <v>25.792845829606183</v>
      </c>
      <c r="AE39" s="2">
        <v>-11.36887227350087</v>
      </c>
      <c r="AF39" s="2">
        <v>16.361995642193854</v>
      </c>
      <c r="AG39" s="2">
        <v>-14.726313615983642</v>
      </c>
      <c r="AH39" s="2">
        <v>0.26195318990634803</v>
      </c>
      <c r="AI39" s="2">
        <v>87.062230974279558</v>
      </c>
      <c r="AJ39" s="2">
        <v>57.683</v>
      </c>
      <c r="AK39" s="2">
        <v>-0.22745214223755422</v>
      </c>
      <c r="AL39" s="3">
        <v>400172297860.51678</v>
      </c>
      <c r="AM39" s="3">
        <f t="shared" si="15"/>
        <v>1.6013786797496615E+23</v>
      </c>
      <c r="AN39" s="3">
        <f t="shared" si="16"/>
        <v>26.715161035961838</v>
      </c>
      <c r="AO39" s="3">
        <f t="shared" si="17"/>
        <v>53.430322071923676</v>
      </c>
      <c r="AP39" s="3">
        <f t="shared" si="0"/>
        <v>3609.0098444392806</v>
      </c>
      <c r="AQ39" s="3">
        <f t="shared" si="1"/>
        <v>7218.0196888785613</v>
      </c>
      <c r="AR39" s="3">
        <v>47963.179402321686</v>
      </c>
      <c r="AS39" s="3">
        <f t="shared" si="18"/>
        <v>2300466578.3792953</v>
      </c>
      <c r="AT39" s="3">
        <f t="shared" si="19"/>
        <v>10.778188899736543</v>
      </c>
      <c r="AU39" s="3">
        <f t="shared" si="20"/>
        <v>21.556377799473086</v>
      </c>
      <c r="AV39" s="3">
        <f t="shared" si="2"/>
        <v>1456.0492370610514</v>
      </c>
      <c r="AW39" s="3">
        <f t="shared" si="3"/>
        <v>2912.0984741221027</v>
      </c>
      <c r="AX39" s="3">
        <v>30.514388987415099</v>
      </c>
      <c r="AY39" s="3">
        <v>0.1905414</v>
      </c>
    </row>
    <row r="40" spans="1:51" x14ac:dyDescent="0.25">
      <c r="A40" s="2">
        <v>2010</v>
      </c>
      <c r="B40" s="2">
        <v>2</v>
      </c>
      <c r="C40" s="2">
        <f t="shared" si="21"/>
        <v>1121.9007742611034</v>
      </c>
      <c r="D40" s="2">
        <f t="shared" si="4"/>
        <v>818.45187228721932</v>
      </c>
      <c r="E40" s="2">
        <f t="shared" si="5"/>
        <v>815.6361296912844</v>
      </c>
      <c r="F40" s="2">
        <f t="shared" si="6"/>
        <v>248.1155108721438</v>
      </c>
      <c r="G40" s="2">
        <f t="shared" si="7"/>
        <v>181.00585103040919</v>
      </c>
      <c r="H40" s="2">
        <f t="shared" si="8"/>
        <v>180.38313159861721</v>
      </c>
      <c r="I40" s="2">
        <f t="shared" si="22"/>
        <v>455.81166309668174</v>
      </c>
      <c r="J40" s="2">
        <f t="shared" si="9"/>
        <v>332.52486996234751</v>
      </c>
      <c r="K40" s="2">
        <f t="shared" si="10"/>
        <v>331.38087546216491</v>
      </c>
      <c r="L40" s="2">
        <v>67502.135999999999</v>
      </c>
      <c r="M40" s="2">
        <f t="shared" si="11"/>
        <v>11.119914520804391</v>
      </c>
      <c r="N40" s="2">
        <v>8.0711318023139871</v>
      </c>
      <c r="O40" s="2">
        <v>1.9922837014302877</v>
      </c>
      <c r="P40" s="2">
        <v>135.05864750610212</v>
      </c>
      <c r="Q40" s="2">
        <v>98.52832394446925</v>
      </c>
      <c r="R40" s="2">
        <v>98.189354228557647</v>
      </c>
      <c r="S40" s="2">
        <v>4051.196020185082</v>
      </c>
      <c r="T40" s="2">
        <f t="shared" si="12"/>
        <v>8.3067674301300443</v>
      </c>
      <c r="U40" s="2">
        <v>-5.6152090985913077</v>
      </c>
      <c r="V40" s="2">
        <v>1.8370945915250161</v>
      </c>
      <c r="W40" s="2">
        <f t="shared" si="13"/>
        <v>3.3749165382104658</v>
      </c>
      <c r="X40" s="2">
        <v>1.5925780410280623</v>
      </c>
      <c r="Y40" s="2">
        <f t="shared" si="14"/>
        <v>2.5363048167647806</v>
      </c>
      <c r="Z40" s="2">
        <v>22.607847118507326</v>
      </c>
      <c r="AA40" s="2">
        <v>-0.17819816614957062</v>
      </c>
      <c r="AB40" s="2">
        <v>21.596723774896532</v>
      </c>
      <c r="AC40" s="2">
        <v>-2.5865397616521904</v>
      </c>
      <c r="AD40" s="2">
        <v>25.534994246639638</v>
      </c>
      <c r="AE40" s="2">
        <v>3.6558711107367259</v>
      </c>
      <c r="AF40" s="2">
        <v>16.478500735932656</v>
      </c>
      <c r="AG40" s="2">
        <v>8.118824131761329</v>
      </c>
      <c r="AH40" s="2">
        <v>0.24039429950076599</v>
      </c>
      <c r="AI40" s="2">
        <v>99.019796236956253</v>
      </c>
      <c r="AJ40" s="2">
        <v>57.399000000000001</v>
      </c>
      <c r="AK40" s="2">
        <v>-0.25317314576740307</v>
      </c>
      <c r="AL40" s="3">
        <v>391892746544.68994</v>
      </c>
      <c r="AM40" s="3">
        <f t="shared" si="15"/>
        <v>1.5357992479434059E+23</v>
      </c>
      <c r="AN40" s="3">
        <f t="shared" si="16"/>
        <v>26.694254033546649</v>
      </c>
      <c r="AO40" s="3">
        <f t="shared" si="17"/>
        <v>53.388508067093298</v>
      </c>
      <c r="AP40" s="3">
        <f t="shared" si="0"/>
        <v>3605.2898459551216</v>
      </c>
      <c r="AQ40" s="3">
        <f t="shared" si="1"/>
        <v>7210.5796919102431</v>
      </c>
      <c r="AR40" s="3">
        <v>46858.043273371695</v>
      </c>
      <c r="AS40" s="3">
        <f t="shared" si="18"/>
        <v>2195676219.4091744</v>
      </c>
      <c r="AT40" s="3">
        <f t="shared" si="19"/>
        <v>10.754877954326345</v>
      </c>
      <c r="AU40" s="3">
        <f t="shared" si="20"/>
        <v>21.509755908652689</v>
      </c>
      <c r="AV40" s="3">
        <f t="shared" si="2"/>
        <v>1452.5392706045104</v>
      </c>
      <c r="AW40" s="3">
        <f t="shared" si="3"/>
        <v>2905.0785412090208</v>
      </c>
      <c r="AX40" s="3">
        <v>30.659216574400102</v>
      </c>
      <c r="AY40" s="3">
        <v>0.20806620000000001</v>
      </c>
    </row>
    <row r="41" spans="1:51" x14ac:dyDescent="0.25">
      <c r="A41" s="2">
        <v>2011</v>
      </c>
      <c r="B41" s="2">
        <v>2</v>
      </c>
      <c r="C41" s="2">
        <f t="shared" si="21"/>
        <v>1092.9352635529385</v>
      </c>
      <c r="D41" s="2">
        <f t="shared" si="4"/>
        <v>794.84139324639523</v>
      </c>
      <c r="E41" s="2">
        <f t="shared" si="5"/>
        <v>792.03195563511781</v>
      </c>
      <c r="F41" s="2">
        <f t="shared" si="6"/>
        <v>386.06485016822165</v>
      </c>
      <c r="G41" s="2">
        <f t="shared" si="7"/>
        <v>280.76715394251408</v>
      </c>
      <c r="H41" s="2">
        <f t="shared" si="8"/>
        <v>279.77475746065033</v>
      </c>
      <c r="I41" s="2">
        <f t="shared" si="22"/>
        <v>1128.3894315548325</v>
      </c>
      <c r="J41" s="2">
        <f t="shared" si="9"/>
        <v>820.62557391177836</v>
      </c>
      <c r="K41" s="2">
        <f t="shared" si="10"/>
        <v>817.72499982025124</v>
      </c>
      <c r="L41" s="2">
        <v>65019.576999999997</v>
      </c>
      <c r="M41" s="2">
        <f t="shared" si="11"/>
        <v>11.082443688146178</v>
      </c>
      <c r="N41" s="2">
        <v>7.7481343045694384</v>
      </c>
      <c r="O41" s="2">
        <v>1.9756070496268001</v>
      </c>
      <c r="P41" s="2">
        <v>132.08743751706146</v>
      </c>
      <c r="Q41" s="2">
        <v>96.061099286986249</v>
      </c>
      <c r="R41" s="2">
        <v>95.721562786231999</v>
      </c>
      <c r="S41" s="2">
        <v>3921.9005145952942</v>
      </c>
      <c r="T41" s="2">
        <f t="shared" si="12"/>
        <v>8.2743316404466274</v>
      </c>
      <c r="U41" s="2">
        <v>5.3289974410707766</v>
      </c>
      <c r="V41" s="2">
        <v>2.9227976363638248</v>
      </c>
      <c r="W41" s="2">
        <f t="shared" si="13"/>
        <v>8.5427460231339616</v>
      </c>
      <c r="X41" s="2">
        <v>2.5764486696056963</v>
      </c>
      <c r="Y41" s="2">
        <f t="shared" si="14"/>
        <v>6.6380877471129622</v>
      </c>
      <c r="Z41" s="2">
        <v>24.140474472755923</v>
      </c>
      <c r="AA41" s="2">
        <v>8.8056570316907568</v>
      </c>
      <c r="AB41" s="2">
        <v>22.471715448678623</v>
      </c>
      <c r="AC41" s="2">
        <v>6.6498362073848796</v>
      </c>
      <c r="AD41" s="2">
        <v>25.447432043204259</v>
      </c>
      <c r="AE41" s="2">
        <v>4.1545483626376267</v>
      </c>
      <c r="AF41" s="2">
        <v>16.595609061090968</v>
      </c>
      <c r="AG41" s="2">
        <v>7.230267520082819</v>
      </c>
      <c r="AH41" s="2">
        <v>0.337080841831645</v>
      </c>
      <c r="AI41" s="2">
        <v>105.10278862972548</v>
      </c>
      <c r="AJ41" s="2">
        <v>57.115000000000002</v>
      </c>
      <c r="AK41" s="2">
        <v>-0.15892184185428393</v>
      </c>
      <c r="AL41" s="3">
        <v>431120310088.8197</v>
      </c>
      <c r="AM41" s="3">
        <f t="shared" si="15"/>
        <v>1.8586472177108004E+23</v>
      </c>
      <c r="AN41" s="3">
        <f t="shared" si="16"/>
        <v>26.789653029834753</v>
      </c>
      <c r="AO41" s="3">
        <f t="shared" si="17"/>
        <v>53.579306059669506</v>
      </c>
      <c r="AP41" s="3">
        <f t="shared" si="0"/>
        <v>3538.576620682054</v>
      </c>
      <c r="AQ41" s="3">
        <f t="shared" si="1"/>
        <v>7077.153241364108</v>
      </c>
      <c r="AR41" s="3">
        <v>51374.958406693382</v>
      </c>
      <c r="AS41" s="3">
        <f t="shared" si="18"/>
        <v>2639386351.289475</v>
      </c>
      <c r="AT41" s="3">
        <f t="shared" si="19"/>
        <v>10.846906142196133</v>
      </c>
      <c r="AU41" s="3">
        <f t="shared" si="20"/>
        <v>21.693812284392266</v>
      </c>
      <c r="AV41" s="3">
        <f t="shared" si="2"/>
        <v>1432.7400373107619</v>
      </c>
      <c r="AW41" s="3">
        <f t="shared" si="3"/>
        <v>2865.4800746215237</v>
      </c>
      <c r="AX41" s="3">
        <v>30.988593724384899</v>
      </c>
      <c r="AY41" s="3">
        <v>0.1531294</v>
      </c>
    </row>
    <row r="42" spans="1:51" x14ac:dyDescent="0.25">
      <c r="A42" s="2">
        <v>2012</v>
      </c>
      <c r="B42" s="2">
        <v>2</v>
      </c>
      <c r="C42" s="2">
        <f t="shared" si="21"/>
        <v>1117.916824097488</v>
      </c>
      <c r="D42" s="2">
        <f t="shared" si="4"/>
        <v>778.79109186941344</v>
      </c>
      <c r="E42" s="2">
        <f t="shared" si="5"/>
        <v>775.80818194641733</v>
      </c>
      <c r="F42" s="2">
        <f t="shared" si="6"/>
        <v>92.032613546520196</v>
      </c>
      <c r="G42" s="2">
        <f t="shared" si="7"/>
        <v>64.114053967614211</v>
      </c>
      <c r="H42" s="2">
        <f t="shared" si="8"/>
        <v>63.868485612017807</v>
      </c>
      <c r="I42" s="2">
        <f t="shared" si="22"/>
        <v>62.623074135132498</v>
      </c>
      <c r="J42" s="2">
        <f t="shared" si="9"/>
        <v>43.626047332539329</v>
      </c>
      <c r="K42" s="2">
        <f t="shared" si="10"/>
        <v>43.458951726480258</v>
      </c>
      <c r="L42" s="2">
        <v>62272.993999999999</v>
      </c>
      <c r="M42" s="2">
        <f t="shared" si="11"/>
        <v>11.039283127648497</v>
      </c>
      <c r="N42" s="2">
        <v>7.38707716295308</v>
      </c>
      <c r="O42" s="2">
        <v>1.9005707755832926</v>
      </c>
      <c r="P42" s="2">
        <v>135.25369160137308</v>
      </c>
      <c r="Q42" s="2">
        <v>94.223799026050401</v>
      </c>
      <c r="R42" s="2">
        <v>93.862904932587497</v>
      </c>
      <c r="S42" s="2">
        <v>3886.7677320177449</v>
      </c>
      <c r="T42" s="2">
        <f t="shared" si="12"/>
        <v>8.265333173990344</v>
      </c>
      <c r="U42" s="2">
        <v>1.2748677272393281</v>
      </c>
      <c r="V42" s="2">
        <v>0.68044437424867965</v>
      </c>
      <c r="W42" s="2">
        <f t="shared" si="13"/>
        <v>0.46300454644667721</v>
      </c>
      <c r="X42" s="2">
        <v>0.22244937984550006</v>
      </c>
      <c r="Y42" s="2">
        <f t="shared" si="14"/>
        <v>4.9483726593647567E-2</v>
      </c>
      <c r="Z42" s="2">
        <v>23.977106887164798</v>
      </c>
      <c r="AA42" s="2">
        <v>-0.70234197339945581</v>
      </c>
      <c r="AB42" s="2">
        <v>22.64929278565803</v>
      </c>
      <c r="AC42" s="2">
        <v>0.90591105459164112</v>
      </c>
      <c r="AD42" s="2">
        <v>25.633968532043504</v>
      </c>
      <c r="AE42" s="2">
        <v>1.538980574042597</v>
      </c>
      <c r="AF42" s="2">
        <v>16.706123374815444</v>
      </c>
      <c r="AG42" s="2">
        <v>2.0385481352501245</v>
      </c>
      <c r="AH42" s="2">
        <v>0.45593747231891002</v>
      </c>
      <c r="AI42" s="2">
        <v>105.15217742783814</v>
      </c>
      <c r="AJ42" s="2">
        <v>57.146999999999998</v>
      </c>
      <c r="AK42" s="2">
        <v>0.51194789565024901</v>
      </c>
      <c r="AL42" s="3">
        <v>409425234155.26318</v>
      </c>
      <c r="AM42" s="3">
        <f t="shared" si="15"/>
        <v>1.6762902236309207E+23</v>
      </c>
      <c r="AN42" s="3">
        <f t="shared" si="16"/>
        <v>26.73802014519465</v>
      </c>
      <c r="AO42" s="3">
        <f t="shared" si="17"/>
        <v>53.4760402903893</v>
      </c>
      <c r="AP42" s="3">
        <f t="shared" si="0"/>
        <v>3616.4159307494579</v>
      </c>
      <c r="AQ42" s="3">
        <f t="shared" si="1"/>
        <v>7232.8318614989157</v>
      </c>
      <c r="AR42" s="3">
        <v>48567.695286420021</v>
      </c>
      <c r="AS42" s="3">
        <f t="shared" si="18"/>
        <v>2358821025.4345455</v>
      </c>
      <c r="AT42" s="3">
        <f t="shared" si="19"/>
        <v>10.79071388283284</v>
      </c>
      <c r="AU42" s="3">
        <f t="shared" si="20"/>
        <v>21.58142776566568</v>
      </c>
      <c r="AV42" s="3">
        <f t="shared" si="2"/>
        <v>1459.483887667328</v>
      </c>
      <c r="AW42" s="3">
        <f t="shared" si="3"/>
        <v>2918.9677753346559</v>
      </c>
      <c r="AX42" s="3">
        <v>33.426537477810399</v>
      </c>
      <c r="AY42" s="3">
        <v>0.11175350000000001</v>
      </c>
    </row>
    <row r="43" spans="1:51" x14ac:dyDescent="0.25">
      <c r="A43" s="2">
        <v>2013</v>
      </c>
      <c r="B43" s="2">
        <v>2</v>
      </c>
      <c r="C43" s="2">
        <f t="shared" si="21"/>
        <v>1079.0901078425754</v>
      </c>
      <c r="D43" s="2">
        <f t="shared" si="4"/>
        <v>765.78610784315629</v>
      </c>
      <c r="E43" s="2">
        <f t="shared" si="5"/>
        <v>762.47319480039312</v>
      </c>
      <c r="F43" s="2">
        <f t="shared" si="6"/>
        <v>3.3263890283067061</v>
      </c>
      <c r="G43" s="2">
        <f t="shared" si="7"/>
        <v>2.3606022227856323</v>
      </c>
      <c r="H43" s="2">
        <f t="shared" si="8"/>
        <v>2.3503898804454604</v>
      </c>
      <c r="I43" s="2">
        <f t="shared" si="22"/>
        <v>8.4836560465339314E-2</v>
      </c>
      <c r="J43" s="2">
        <f t="shared" si="9"/>
        <v>6.0205036603885299E-2</v>
      </c>
      <c r="K43" s="2">
        <f t="shared" si="10"/>
        <v>5.9944579997318212E-2</v>
      </c>
      <c r="L43" s="2">
        <v>62485.68</v>
      </c>
      <c r="M43" s="2">
        <f t="shared" si="11"/>
        <v>11.042692689472496</v>
      </c>
      <c r="N43" s="2">
        <v>7.3687481448610432</v>
      </c>
      <c r="O43" s="2">
        <v>1.8802410377481551</v>
      </c>
      <c r="P43" s="2">
        <v>130.4256550117903</v>
      </c>
      <c r="Q43" s="2">
        <v>92.557752117716575</v>
      </c>
      <c r="R43" s="2">
        <v>92.157332495240965</v>
      </c>
      <c r="S43" s="2">
        <v>3919.0444187337403</v>
      </c>
      <c r="T43" s="2">
        <f t="shared" si="12"/>
        <v>8.2736031323364045</v>
      </c>
      <c r="U43" s="2">
        <v>0.10494193758504539</v>
      </c>
      <c r="V43" s="2">
        <v>2.5504100615833636E-2</v>
      </c>
      <c r="W43" s="2">
        <f t="shared" si="13"/>
        <v>6.5045914822256566E-4</v>
      </c>
      <c r="X43" s="2">
        <v>-0.56229955051485092</v>
      </c>
      <c r="Y43" s="2">
        <f t="shared" si="14"/>
        <v>0.31618078450920339</v>
      </c>
      <c r="Z43" s="2">
        <v>23.723390001302828</v>
      </c>
      <c r="AA43" s="2">
        <v>-0.73469113294216015</v>
      </c>
      <c r="AB43" s="2">
        <v>23.040197560928924</v>
      </c>
      <c r="AC43" s="2">
        <v>1.5640772477893989</v>
      </c>
      <c r="AD43" s="2">
        <v>25.524941789421884</v>
      </c>
      <c r="AE43" s="2">
        <v>0.6500651942367881</v>
      </c>
      <c r="AF43" s="2">
        <v>16.495729371906165</v>
      </c>
      <c r="AG43" s="2">
        <v>0.2602594422069302</v>
      </c>
      <c r="AH43" s="2">
        <v>0.58938725469298903</v>
      </c>
      <c r="AI43" s="2">
        <v>104.06641408637331</v>
      </c>
      <c r="AJ43" s="2">
        <v>57.335999999999999</v>
      </c>
      <c r="AK43" s="2">
        <v>0.91956019944585077</v>
      </c>
      <c r="AL43" s="3">
        <v>430068712971.86731</v>
      </c>
      <c r="AM43" s="3">
        <f t="shared" si="15"/>
        <v>1.8495909787727838E+23</v>
      </c>
      <c r="AN43" s="3">
        <f t="shared" si="16"/>
        <v>26.787210830476734</v>
      </c>
      <c r="AO43" s="3">
        <f t="shared" si="17"/>
        <v>53.574421660953469</v>
      </c>
      <c r="AP43" s="3">
        <f t="shared" si="0"/>
        <v>3493.7395185038513</v>
      </c>
      <c r="AQ43" s="3">
        <f t="shared" si="1"/>
        <v>6987.4790370077026</v>
      </c>
      <c r="AR43" s="3">
        <v>50716.708706286357</v>
      </c>
      <c r="AS43" s="3">
        <f t="shared" si="18"/>
        <v>2572184541.9983025</v>
      </c>
      <c r="AT43" s="3">
        <f t="shared" si="19"/>
        <v>10.834010695567995</v>
      </c>
      <c r="AU43" s="3">
        <f t="shared" si="20"/>
        <v>21.668021391135991</v>
      </c>
      <c r="AV43" s="3">
        <f t="shared" si="2"/>
        <v>1413.0329413741977</v>
      </c>
      <c r="AW43" s="3">
        <f t="shared" si="3"/>
        <v>2826.0658827483953</v>
      </c>
      <c r="AX43" s="3">
        <v>34.680600405617497</v>
      </c>
      <c r="AY43" s="3">
        <v>7.3784299999999997E-2</v>
      </c>
    </row>
    <row r="44" spans="1:51" x14ac:dyDescent="0.25">
      <c r="A44" s="2">
        <v>2014</v>
      </c>
      <c r="B44" s="2">
        <v>2</v>
      </c>
      <c r="C44" s="2">
        <f t="shared" si="21"/>
        <v>1032.444935172336</v>
      </c>
      <c r="D44" s="2">
        <f t="shared" si="4"/>
        <v>720.85031404745723</v>
      </c>
      <c r="E44" s="2">
        <f t="shared" si="5"/>
        <v>717.74388236443417</v>
      </c>
      <c r="F44" s="2">
        <f t="shared" si="6"/>
        <v>82.925395333783825</v>
      </c>
      <c r="G44" s="2">
        <f t="shared" si="7"/>
        <v>57.898290971701705</v>
      </c>
      <c r="H44" s="2">
        <f t="shared" si="8"/>
        <v>57.648784129625831</v>
      </c>
      <c r="I44" s="2">
        <f t="shared" si="22"/>
        <v>54.836462020006849</v>
      </c>
      <c r="J44" s="2">
        <f t="shared" si="9"/>
        <v>38.286672268652495</v>
      </c>
      <c r="K44" s="2">
        <f t="shared" si="10"/>
        <v>38.12167971825037</v>
      </c>
      <c r="L44" s="2">
        <v>58712.337</v>
      </c>
      <c r="M44" s="2">
        <f t="shared" si="11"/>
        <v>10.980405154091244</v>
      </c>
      <c r="N44" s="2">
        <v>6.8698679296766949</v>
      </c>
      <c r="O44" s="2">
        <v>1.8254768405925614</v>
      </c>
      <c r="P44" s="2">
        <v>125.40234978608633</v>
      </c>
      <c r="Q44" s="2">
        <v>87.555587853700331</v>
      </c>
      <c r="R44" s="2">
        <v>87.178275883608663</v>
      </c>
      <c r="S44" s="2">
        <v>3763.3279025587049</v>
      </c>
      <c r="T44" s="2">
        <f t="shared" si="12"/>
        <v>8.2330589253989253</v>
      </c>
      <c r="U44" s="2">
        <v>0.38741840166762515</v>
      </c>
      <c r="V44" s="2">
        <v>0.66127465294900389</v>
      </c>
      <c r="W44" s="2">
        <f t="shared" si="13"/>
        <v>0.43728416663282554</v>
      </c>
      <c r="X44" s="2">
        <v>-0.12236887728593615</v>
      </c>
      <c r="Y44" s="2">
        <f t="shared" si="14"/>
        <v>1.4974142128220501E-2</v>
      </c>
      <c r="Z44" s="2">
        <v>23.531542785421422</v>
      </c>
      <c r="AA44" s="2">
        <v>0.70341506018529287</v>
      </c>
      <c r="AB44" s="2">
        <v>22.660552471773119</v>
      </c>
      <c r="AC44" s="2">
        <v>-0.40294056125623001</v>
      </c>
      <c r="AD44" s="2">
        <v>25.364639600881379</v>
      </c>
      <c r="AE44" s="2">
        <v>9.5975446996419578E-2</v>
      </c>
      <c r="AF44" s="2">
        <v>16.56001525096784</v>
      </c>
      <c r="AG44" s="2">
        <v>2.2372444963923783</v>
      </c>
      <c r="AH44" s="2">
        <v>0.78154163252584097</v>
      </c>
      <c r="AI44" s="2">
        <v>103.5035352510687</v>
      </c>
      <c r="AJ44" s="2">
        <v>57.526000000000003</v>
      </c>
      <c r="AK44" s="2">
        <v>1.1123852325778198</v>
      </c>
      <c r="AL44" s="3">
        <v>441996131736.50793</v>
      </c>
      <c r="AM44" s="3">
        <f t="shared" si="15"/>
        <v>1.9536058047003649E+23</v>
      </c>
      <c r="AN44" s="3">
        <f t="shared" si="16"/>
        <v>26.814566967258454</v>
      </c>
      <c r="AO44" s="3">
        <f t="shared" si="17"/>
        <v>53.629133934516908</v>
      </c>
      <c r="AP44" s="3">
        <f t="shared" si="0"/>
        <v>3362.6097061905807</v>
      </c>
      <c r="AQ44" s="3">
        <f t="shared" si="1"/>
        <v>6725.2194123811614</v>
      </c>
      <c r="AR44" s="3">
        <v>51717.495940551496</v>
      </c>
      <c r="AS44" s="3">
        <f t="shared" si="18"/>
        <v>2674699386.3609605</v>
      </c>
      <c r="AT44" s="3">
        <f t="shared" si="19"/>
        <v>10.853551416024457</v>
      </c>
      <c r="AU44" s="3">
        <f t="shared" si="20"/>
        <v>21.707102832048914</v>
      </c>
      <c r="AV44" s="3">
        <f t="shared" si="2"/>
        <v>1361.0608510935715</v>
      </c>
      <c r="AW44" s="3">
        <f t="shared" si="3"/>
        <v>2722.121702187143</v>
      </c>
      <c r="AX44" s="3">
        <v>35.394273341856803</v>
      </c>
      <c r="AY44" s="3">
        <v>-3.7057199999999998E-2</v>
      </c>
    </row>
    <row r="45" spans="1:51" x14ac:dyDescent="0.25">
      <c r="A45" s="2">
        <v>2015</v>
      </c>
      <c r="B45" s="2">
        <v>2</v>
      </c>
      <c r="C45" s="2">
        <f t="shared" si="21"/>
        <v>1018.1595178268293</v>
      </c>
      <c r="D45" s="2">
        <f t="shared" si="4"/>
        <v>708.00911258105009</v>
      </c>
      <c r="E45" s="2">
        <f t="shared" si="5"/>
        <v>704.36248147400147</v>
      </c>
      <c r="F45" s="2">
        <f t="shared" si="6"/>
        <v>141.18152902804803</v>
      </c>
      <c r="G45" s="2">
        <f t="shared" si="7"/>
        <v>98.17499844556292</v>
      </c>
      <c r="H45" s="2">
        <f t="shared" si="8"/>
        <v>97.669343932217856</v>
      </c>
      <c r="I45" s="2">
        <f t="shared" si="22"/>
        <v>161.36767826762124</v>
      </c>
      <c r="J45" s="2">
        <f t="shared" si="9"/>
        <v>112.2120696110359</v>
      </c>
      <c r="K45" s="2">
        <f t="shared" si="10"/>
        <v>111.63411656444561</v>
      </c>
      <c r="L45" s="3">
        <v>65742.52605</v>
      </c>
      <c r="M45" s="2">
        <f t="shared" si="11"/>
        <v>11.093501271335485</v>
      </c>
      <c r="N45" s="3">
        <v>8.0236045788785955</v>
      </c>
      <c r="O45" s="2">
        <v>2.1041673347102399</v>
      </c>
      <c r="P45" s="2">
        <v>123.5205485552122</v>
      </c>
      <c r="Q45" s="2">
        <v>85.89388247802502</v>
      </c>
      <c r="R45" s="2">
        <v>85.451482375845984</v>
      </c>
      <c r="S45" s="2">
        <v>3800.2994203546828</v>
      </c>
      <c r="T45" s="2">
        <f t="shared" si="12"/>
        <v>8.2428351374405064</v>
      </c>
      <c r="U45" s="2">
        <v>-2.0881700821997184</v>
      </c>
      <c r="V45" s="2">
        <v>1.1429801007153202</v>
      </c>
      <c r="W45" s="2">
        <f t="shared" si="13"/>
        <v>1.3064035106312035</v>
      </c>
      <c r="X45" s="2">
        <v>1.5506133168472047E-2</v>
      </c>
      <c r="Y45" s="2">
        <f t="shared" si="14"/>
        <v>2.4044016583838897E-4</v>
      </c>
      <c r="Z45" s="2">
        <v>23.805276447632334</v>
      </c>
      <c r="AA45" s="2">
        <v>3.2062343345430833</v>
      </c>
      <c r="AB45" s="2">
        <v>22.696107062102836</v>
      </c>
      <c r="AC45" s="2">
        <v>2.2783122971594025</v>
      </c>
      <c r="AD45" s="2">
        <v>25.179104504925675</v>
      </c>
      <c r="AE45" s="2">
        <v>0.57056785121636722</v>
      </c>
      <c r="AF45" s="2">
        <v>16.693980927297918</v>
      </c>
      <c r="AG45" s="2">
        <v>1.3228029400497121</v>
      </c>
      <c r="AH45" s="2">
        <v>1.1209925023695799</v>
      </c>
      <c r="AI45" s="2">
        <v>102.43005467025345</v>
      </c>
      <c r="AJ45" s="2">
        <v>57.715000000000003</v>
      </c>
      <c r="AK45" s="2">
        <v>1.4490014803775664</v>
      </c>
      <c r="AL45" s="3">
        <v>381805676697.70703</v>
      </c>
      <c r="AM45" s="3">
        <f t="shared" si="15"/>
        <v>1.4577557475859398E+23</v>
      </c>
      <c r="AN45" s="3">
        <f t="shared" si="16"/>
        <v>26.668177616377154</v>
      </c>
      <c r="AO45" s="3">
        <f t="shared" si="17"/>
        <v>53.336355232754308</v>
      </c>
      <c r="AP45" s="3">
        <f t="shared" si="0"/>
        <v>3294.0679281427374</v>
      </c>
      <c r="AQ45" s="3">
        <f t="shared" si="1"/>
        <v>6588.1358562854748</v>
      </c>
      <c r="AR45" s="3">
        <v>44176.671743133367</v>
      </c>
      <c r="AS45" s="3">
        <f t="shared" si="18"/>
        <v>1951578326.3005581</v>
      </c>
      <c r="AT45" s="3">
        <f t="shared" si="19"/>
        <v>10.695952140119459</v>
      </c>
      <c r="AU45" s="3">
        <f t="shared" si="20"/>
        <v>21.391904280238919</v>
      </c>
      <c r="AV45" s="3">
        <f t="shared" si="2"/>
        <v>1321.1698756678516</v>
      </c>
      <c r="AW45" s="3">
        <f t="shared" si="3"/>
        <v>2642.3397513357031</v>
      </c>
      <c r="AX45" s="3">
        <v>34.394991747785397</v>
      </c>
      <c r="AY45" s="3">
        <v>-7.5498300000000004E-2</v>
      </c>
    </row>
    <row r="46" spans="1:51" x14ac:dyDescent="0.25">
      <c r="A46" s="2">
        <v>2016</v>
      </c>
      <c r="B46" s="2">
        <v>2</v>
      </c>
      <c r="C46" s="2">
        <f t="shared" si="21"/>
        <v>1061.8173242176083</v>
      </c>
      <c r="D46" s="2">
        <f t="shared" si="4"/>
        <v>688.60471690114514</v>
      </c>
      <c r="E46" s="2">
        <f t="shared" si="5"/>
        <v>685.88454213998068</v>
      </c>
      <c r="F46" s="2">
        <f t="shared" si="6"/>
        <v>262.5976281471261</v>
      </c>
      <c r="G46" s="2">
        <f t="shared" si="7"/>
        <v>170.29856385363098</v>
      </c>
      <c r="H46" s="2">
        <f t="shared" si="8"/>
        <v>169.62583849481862</v>
      </c>
      <c r="I46" s="2">
        <f t="shared" si="22"/>
        <v>535.58755308178718</v>
      </c>
      <c r="J46" s="2">
        <f t="shared" si="9"/>
        <v>347.33669055307081</v>
      </c>
      <c r="K46" s="2">
        <f t="shared" si="10"/>
        <v>345.96461674050573</v>
      </c>
      <c r="L46" s="3">
        <v>65742.52605</v>
      </c>
      <c r="M46" s="2">
        <f t="shared" si="11"/>
        <v>11.093501271335485</v>
      </c>
      <c r="N46" s="3">
        <v>8.0236045788785955</v>
      </c>
      <c r="O46" s="2">
        <v>2.1041673347102399</v>
      </c>
      <c r="P46" s="2">
        <v>128.75115172433092</v>
      </c>
      <c r="Q46" s="2">
        <v>83.497084066844266</v>
      </c>
      <c r="R46" s="2">
        <v>83.16724801557298</v>
      </c>
      <c r="S46" s="2">
        <v>3816.3550659034759</v>
      </c>
      <c r="T46" s="2">
        <f t="shared" si="12"/>
        <v>8.2470510748600159</v>
      </c>
      <c r="U46" s="2">
        <v>-7.3270907834662697</v>
      </c>
      <c r="V46" s="2">
        <v>2.0395749834484889</v>
      </c>
      <c r="W46" s="2">
        <f t="shared" si="13"/>
        <v>4.1598661131089036</v>
      </c>
      <c r="X46" s="2">
        <v>0.94206769329852591</v>
      </c>
      <c r="Y46" s="2">
        <f t="shared" si="14"/>
        <v>0.88749153875680553</v>
      </c>
      <c r="Z46" s="2">
        <v>24.325928097593518</v>
      </c>
      <c r="AA46" s="2">
        <v>4.2012917519385695</v>
      </c>
      <c r="AB46" s="2">
        <v>23.222072100813392</v>
      </c>
      <c r="AC46" s="2">
        <v>4.33224174279691</v>
      </c>
      <c r="AD46" s="2">
        <v>25.201835101118892</v>
      </c>
      <c r="AE46" s="2">
        <v>3.2415782254042256</v>
      </c>
      <c r="AF46" s="2">
        <v>16.709603834901309</v>
      </c>
      <c r="AG46" s="2">
        <v>3.4750875029823334</v>
      </c>
      <c r="AH46" s="2">
        <v>1.0813962987280199</v>
      </c>
      <c r="AI46" s="2">
        <v>101.00202508107019</v>
      </c>
      <c r="AJ46" s="2">
        <v>57.905000000000001</v>
      </c>
      <c r="AK46" s="2">
        <v>1.4100617997364724</v>
      </c>
      <c r="AL46" s="3">
        <v>394052818287.78802</v>
      </c>
      <c r="AM46" s="3">
        <f t="shared" si="15"/>
        <v>1.5527762360054848E+23</v>
      </c>
      <c r="AN46" s="3">
        <f t="shared" si="16"/>
        <v>26.699750793827555</v>
      </c>
      <c r="AO46" s="3">
        <f t="shared" si="17"/>
        <v>53.399501587655109</v>
      </c>
      <c r="AP46" s="3">
        <f t="shared" si="0"/>
        <v>3437.6236654579166</v>
      </c>
      <c r="AQ46" s="3">
        <f t="shared" si="1"/>
        <v>6875.2473309158331</v>
      </c>
      <c r="AR46" s="3">
        <v>45103.329814957833</v>
      </c>
      <c r="AS46" s="3">
        <f t="shared" si="18"/>
        <v>2034310360.3968642</v>
      </c>
      <c r="AT46" s="3">
        <f t="shared" si="19"/>
        <v>10.716711354582582</v>
      </c>
      <c r="AU46" s="3">
        <f t="shared" si="20"/>
        <v>21.433422709165164</v>
      </c>
      <c r="AV46" s="3">
        <f t="shared" si="2"/>
        <v>1379.788929599722</v>
      </c>
      <c r="AW46" s="3">
        <f t="shared" si="3"/>
        <v>2759.577859199444</v>
      </c>
      <c r="AX46" s="3">
        <v>27.913553715127343</v>
      </c>
      <c r="AY46" s="3">
        <v>-0.12634780000000001</v>
      </c>
    </row>
    <row r="47" spans="1:51" x14ac:dyDescent="0.25">
      <c r="A47" s="2">
        <v>2017</v>
      </c>
      <c r="B47" s="2">
        <v>2</v>
      </c>
      <c r="C47" s="2">
        <f t="shared" si="21"/>
        <v>1032.5558527326637</v>
      </c>
      <c r="D47" s="2">
        <f t="shared" si="4"/>
        <v>692.84525587615508</v>
      </c>
      <c r="E47" s="2">
        <f t="shared" si="5"/>
        <v>689.49425680105196</v>
      </c>
      <c r="F47" s="2">
        <f t="shared" si="6"/>
        <v>319.37802181951633</v>
      </c>
      <c r="G47" s="2">
        <f t="shared" si="7"/>
        <v>214.30273884279069</v>
      </c>
      <c r="H47" s="2">
        <f t="shared" si="8"/>
        <v>213.26624725456995</v>
      </c>
      <c r="I47" s="2">
        <f t="shared" si="22"/>
        <v>814.69525095579252</v>
      </c>
      <c r="J47" s="2">
        <f t="shared" si="9"/>
        <v>546.66073328209279</v>
      </c>
      <c r="K47" s="2">
        <f t="shared" si="10"/>
        <v>544.01676683202743</v>
      </c>
      <c r="L47" s="3">
        <v>65742.52605</v>
      </c>
      <c r="M47" s="2">
        <f t="shared" si="11"/>
        <v>11.093501271335485</v>
      </c>
      <c r="N47" s="3">
        <v>8.0236045788785955</v>
      </c>
      <c r="O47" s="2">
        <v>2.1041673347102399</v>
      </c>
      <c r="P47" s="2">
        <v>125.20303843882645</v>
      </c>
      <c r="Q47" s="2">
        <v>84.011272585445383</v>
      </c>
      <c r="R47" s="2">
        <v>83.604945639645535</v>
      </c>
      <c r="S47" s="2">
        <v>3816.3550659034759</v>
      </c>
      <c r="T47" s="2">
        <f t="shared" si="12"/>
        <v>8.2470510748600159</v>
      </c>
      <c r="U47" s="2">
        <v>3.7444006672240175</v>
      </c>
      <c r="V47" s="2">
        <v>2.5508807597793464</v>
      </c>
      <c r="W47" s="2">
        <f t="shared" si="13"/>
        <v>6.5069926506124558</v>
      </c>
      <c r="X47" s="2">
        <v>1.8410090138317798</v>
      </c>
      <c r="Y47" s="2">
        <f t="shared" si="14"/>
        <v>3.3893141890098626</v>
      </c>
      <c r="Z47" s="2">
        <v>25.138158596030376</v>
      </c>
      <c r="AA47" s="2">
        <v>5.5973433588024193</v>
      </c>
      <c r="AB47" s="2">
        <v>23.616676404004906</v>
      </c>
      <c r="AC47" s="2">
        <v>3.9146523505440172</v>
      </c>
      <c r="AD47" s="2">
        <v>25.276955879625252</v>
      </c>
      <c r="AE47" s="2">
        <v>4.7160453860328744</v>
      </c>
      <c r="AF47" s="2">
        <v>16.634992719772796</v>
      </c>
      <c r="AG47" s="2">
        <v>4.7631580462010419</v>
      </c>
      <c r="AH47" s="2">
        <v>0.69462110360498297</v>
      </c>
      <c r="AI47" s="2">
        <v>104.37579516601781</v>
      </c>
      <c r="AJ47" s="2">
        <v>58.094000000000001</v>
      </c>
      <c r="AK47" s="2">
        <v>1.0204786258452712</v>
      </c>
      <c r="AL47" s="3">
        <v>416835975862.19305</v>
      </c>
      <c r="AM47" s="3">
        <f t="shared" si="15"/>
        <v>1.737522307729868E+23</v>
      </c>
      <c r="AN47" s="3">
        <f t="shared" si="16"/>
        <v>26.75595863810933</v>
      </c>
      <c r="AO47" s="3">
        <f t="shared" si="17"/>
        <v>53.511917276218661</v>
      </c>
      <c r="AP47" s="3">
        <f t="shared" si="0"/>
        <v>3349.9273178348531</v>
      </c>
      <c r="AQ47" s="3">
        <f t="shared" si="1"/>
        <v>6699.8546356697061</v>
      </c>
      <c r="AR47" s="3">
        <v>47380.829636537317</v>
      </c>
      <c r="AS47" s="3">
        <f t="shared" si="18"/>
        <v>2244943017.0465732</v>
      </c>
      <c r="AT47" s="3">
        <f t="shared" si="19"/>
        <v>10.765972987828306</v>
      </c>
      <c r="AU47" s="3">
        <f t="shared" si="20"/>
        <v>21.531945975656612</v>
      </c>
      <c r="AV47" s="3">
        <f t="shared" si="2"/>
        <v>1347.9325298264346</v>
      </c>
      <c r="AW47" s="3">
        <f t="shared" si="3"/>
        <v>2695.8650596528691</v>
      </c>
      <c r="AX47" s="3">
        <v>27.913553715127343</v>
      </c>
      <c r="AY47" s="3">
        <v>-0.1166046</v>
      </c>
    </row>
    <row r="48" spans="1:51" x14ac:dyDescent="0.25">
      <c r="A48" s="2">
        <v>1995</v>
      </c>
      <c r="B48" s="2">
        <v>3</v>
      </c>
      <c r="C48" s="2">
        <f t="shared" si="21"/>
        <v>1016.2784964281427</v>
      </c>
      <c r="D48" s="2">
        <f t="shared" si="4"/>
        <v>525.98637005839964</v>
      </c>
      <c r="E48" s="2">
        <f t="shared" si="5"/>
        <v>524.97893863369836</v>
      </c>
      <c r="F48" s="2">
        <f t="shared" si="6"/>
        <v>282.81950501388127</v>
      </c>
      <c r="G48" s="2">
        <f t="shared" si="7"/>
        <v>146.37641684518607</v>
      </c>
      <c r="H48" s="2">
        <f t="shared" si="8"/>
        <v>146.09605938621115</v>
      </c>
      <c r="I48" s="2">
        <f t="shared" si="22"/>
        <v>674.45586156172237</v>
      </c>
      <c r="J48" s="2">
        <f t="shared" si="9"/>
        <v>349.07221950901948</v>
      </c>
      <c r="K48" s="2">
        <f t="shared" si="10"/>
        <v>348.40363502956882</v>
      </c>
      <c r="L48" s="2">
        <v>112327.54399999999</v>
      </c>
      <c r="M48" s="2">
        <f t="shared" si="11"/>
        <v>11.629174382246319</v>
      </c>
      <c r="N48" s="2">
        <v>11.081152050679449</v>
      </c>
      <c r="O48" s="2">
        <v>2.1036151922204724</v>
      </c>
      <c r="P48" s="3">
        <v>118.59467309111207</v>
      </c>
      <c r="Q48" s="3">
        <v>61.380007376616973</v>
      </c>
      <c r="R48" s="3">
        <v>61.26244511303068</v>
      </c>
      <c r="S48" s="2">
        <v>5267.6706707859103</v>
      </c>
      <c r="T48" s="2">
        <f t="shared" si="12"/>
        <v>8.5693435458721829</v>
      </c>
      <c r="U48" s="2">
        <v>10.531111129340996</v>
      </c>
      <c r="V48" s="2">
        <v>2.3847572377605957</v>
      </c>
      <c r="W48" s="2">
        <f t="shared" si="13"/>
        <v>5.687067083051546</v>
      </c>
      <c r="X48" s="2">
        <v>2.1705502320762236</v>
      </c>
      <c r="Y48" s="2">
        <f t="shared" si="14"/>
        <v>4.7112883099661476</v>
      </c>
      <c r="Z48" s="2">
        <v>21.824646363834837</v>
      </c>
      <c r="AA48" s="2">
        <v>4.1137410171002102</v>
      </c>
      <c r="AB48" s="2">
        <v>21.332575355904424</v>
      </c>
      <c r="AC48" s="2">
        <v>3.3930704319437694</v>
      </c>
      <c r="AD48" s="2">
        <v>26.142849446969464</v>
      </c>
      <c r="AE48" s="2"/>
      <c r="AF48" s="2">
        <v>18.446826749231391</v>
      </c>
      <c r="AG48" s="2"/>
      <c r="AH48" s="2">
        <v>0.20943683802032401</v>
      </c>
      <c r="AI48" s="2">
        <v>115.51136540844304</v>
      </c>
      <c r="AJ48" s="2">
        <v>9810102</v>
      </c>
      <c r="AK48" s="2">
        <v>96.777000000000001</v>
      </c>
      <c r="AL48" s="3">
        <v>289567323481.11658</v>
      </c>
      <c r="AM48" s="3">
        <f t="shared" si="15"/>
        <v>8.3849234828017602E+22</v>
      </c>
      <c r="AN48" s="3">
        <f t="shared" si="16"/>
        <v>26.39165365780838</v>
      </c>
      <c r="AO48" s="3">
        <f t="shared" si="17"/>
        <v>52.78330731561676</v>
      </c>
      <c r="AP48" s="3">
        <f t="shared" si="0"/>
        <v>3129.9095378816369</v>
      </c>
      <c r="AQ48" s="3">
        <f t="shared" si="1"/>
        <v>6259.8190757632738</v>
      </c>
      <c r="AR48" s="3">
        <v>28565.919151606613</v>
      </c>
      <c r="AS48" s="3">
        <f t="shared" si="18"/>
        <v>816011736.97612548</v>
      </c>
      <c r="AT48" s="3">
        <f t="shared" si="19"/>
        <v>10.259969648187056</v>
      </c>
      <c r="AU48" s="3">
        <f t="shared" si="20"/>
        <v>20.519939296374112</v>
      </c>
      <c r="AV48" s="3">
        <f t="shared" si="2"/>
        <v>1216.777746351476</v>
      </c>
      <c r="AW48" s="3">
        <f t="shared" si="3"/>
        <v>2433.5554927029521</v>
      </c>
      <c r="AX48" s="3">
        <v>1.2603895398182601</v>
      </c>
      <c r="AY48" s="3">
        <v>-0.613981</v>
      </c>
    </row>
    <row r="49" spans="1:51" x14ac:dyDescent="0.25">
      <c r="A49" s="2">
        <v>1996</v>
      </c>
      <c r="B49" s="2">
        <v>3</v>
      </c>
      <c r="C49" s="2">
        <f t="shared" si="21"/>
        <v>1022.1808438375405</v>
      </c>
      <c r="D49" s="2">
        <f t="shared" si="4"/>
        <v>529.04119636792416</v>
      </c>
      <c r="E49" s="2">
        <f t="shared" si="5"/>
        <v>528.02791397788155</v>
      </c>
      <c r="F49" s="2">
        <f t="shared" si="6"/>
        <v>188.96949959826392</v>
      </c>
      <c r="G49" s="2">
        <f t="shared" si="7"/>
        <v>97.80329062828983</v>
      </c>
      <c r="H49" s="2">
        <f t="shared" si="8"/>
        <v>97.615966176503761</v>
      </c>
      <c r="I49" s="2">
        <f t="shared" si="22"/>
        <v>301.10519172293635</v>
      </c>
      <c r="J49" s="2">
        <f t="shared" si="9"/>
        <v>155.84037973520583</v>
      </c>
      <c r="K49" s="2">
        <f t="shared" si="10"/>
        <v>155.54189577303549</v>
      </c>
      <c r="L49" s="2">
        <v>118059.065</v>
      </c>
      <c r="M49" s="2">
        <f t="shared" si="11"/>
        <v>11.678940329061472</v>
      </c>
      <c r="N49" s="2">
        <v>11.623834247497474</v>
      </c>
      <c r="O49" s="2">
        <v>2.0995023130008579</v>
      </c>
      <c r="P49" s="3">
        <v>118.59467309111207</v>
      </c>
      <c r="Q49" s="3">
        <v>61.380007376616973</v>
      </c>
      <c r="R49" s="3">
        <v>61.26244511303068</v>
      </c>
      <c r="S49" s="2">
        <v>5536.4712748914826</v>
      </c>
      <c r="T49" s="2">
        <f t="shared" si="12"/>
        <v>8.6191126228092489</v>
      </c>
      <c r="U49" s="2">
        <v>10.531111129340996</v>
      </c>
      <c r="V49" s="2">
        <v>1.5934063029381207</v>
      </c>
      <c r="W49" s="2">
        <f t="shared" si="13"/>
        <v>2.53894364624293</v>
      </c>
      <c r="X49" s="2">
        <v>1.3950935274237537</v>
      </c>
      <c r="Y49" s="2">
        <f t="shared" si="14"/>
        <v>1.9462859502596519</v>
      </c>
      <c r="Z49" s="2">
        <v>21.670639948430694</v>
      </c>
      <c r="AA49" s="2">
        <v>0.89545009147143162</v>
      </c>
      <c r="AB49" s="2">
        <v>21.298735218280427</v>
      </c>
      <c r="AC49" s="2">
        <v>0.84312049008028112</v>
      </c>
      <c r="AD49" s="2">
        <v>25.855042826235142</v>
      </c>
      <c r="AE49" s="2">
        <v>2.2486077720798221</v>
      </c>
      <c r="AF49" s="2">
        <v>18.2436149639904</v>
      </c>
      <c r="AG49" s="2">
        <v>2.8028913130634123</v>
      </c>
      <c r="AH49" s="2">
        <v>0.19539317623819999</v>
      </c>
      <c r="AI49" s="2">
        <v>118.06009380279185</v>
      </c>
      <c r="AJ49" s="2">
        <v>9836805</v>
      </c>
      <c r="AK49" s="2">
        <v>96.850999999999999</v>
      </c>
      <c r="AL49" s="3">
        <v>281358175895.7655</v>
      </c>
      <c r="AM49" s="3">
        <f t="shared" si="15"/>
        <v>7.9162423143392522E+22</v>
      </c>
      <c r="AN49" s="3">
        <f t="shared" si="16"/>
        <v>26.362894341922818</v>
      </c>
      <c r="AO49" s="3">
        <f t="shared" si="17"/>
        <v>52.725788683845636</v>
      </c>
      <c r="AP49" s="3">
        <f t="shared" si="0"/>
        <v>3126.4988362158647</v>
      </c>
      <c r="AQ49" s="3">
        <f t="shared" si="1"/>
        <v>6252.9976724317294</v>
      </c>
      <c r="AR49" s="3">
        <v>27701.903287059042</v>
      </c>
      <c r="AS49" s="3">
        <f t="shared" si="18"/>
        <v>767395445.72557259</v>
      </c>
      <c r="AT49" s="3">
        <f t="shared" si="19"/>
        <v>10.229256400539109</v>
      </c>
      <c r="AU49" s="3">
        <f t="shared" si="20"/>
        <v>20.458512801078218</v>
      </c>
      <c r="AV49" s="3">
        <f t="shared" si="2"/>
        <v>1213.1353187871014</v>
      </c>
      <c r="AW49" s="3">
        <f t="shared" si="3"/>
        <v>2426.2706375742027</v>
      </c>
      <c r="AX49" s="3">
        <v>1.18440709920024</v>
      </c>
      <c r="AY49" s="3">
        <v>-0.613981</v>
      </c>
    </row>
    <row r="50" spans="1:51" x14ac:dyDescent="0.25">
      <c r="A50" s="2">
        <v>1997</v>
      </c>
      <c r="B50" s="2">
        <v>3</v>
      </c>
      <c r="C50" s="2">
        <f t="shared" si="21"/>
        <v>1021.9017882479283</v>
      </c>
      <c r="D50" s="2">
        <f t="shared" si="4"/>
        <v>528.89676800784321</v>
      </c>
      <c r="E50" s="2">
        <f t="shared" si="5"/>
        <v>527.88376224411047</v>
      </c>
      <c r="F50" s="2">
        <f t="shared" si="6"/>
        <v>440.03900629416563</v>
      </c>
      <c r="G50" s="2">
        <f t="shared" si="7"/>
        <v>227.74713862219238</v>
      </c>
      <c r="H50" s="2">
        <f t="shared" si="8"/>
        <v>227.31093031453543</v>
      </c>
      <c r="I50" s="2">
        <f t="shared" si="22"/>
        <v>1632.7405102891457</v>
      </c>
      <c r="J50" s="2">
        <f t="shared" si="9"/>
        <v>845.04322119641483</v>
      </c>
      <c r="K50" s="2">
        <f t="shared" si="10"/>
        <v>843.42469428255288</v>
      </c>
      <c r="L50" s="2">
        <v>115341.818</v>
      </c>
      <c r="M50" s="2">
        <f t="shared" si="11"/>
        <v>11.65565532913986</v>
      </c>
      <c r="N50" s="2">
        <v>11.328852021535676</v>
      </c>
      <c r="O50" s="2">
        <v>2.0510429577543556</v>
      </c>
      <c r="P50" s="3">
        <v>118.59467309111207</v>
      </c>
      <c r="Q50" s="3">
        <v>61.380007376616973</v>
      </c>
      <c r="R50" s="3">
        <v>61.26244511303068</v>
      </c>
      <c r="S50" s="2">
        <v>5523.4591643752801</v>
      </c>
      <c r="T50" s="2">
        <f t="shared" si="12"/>
        <v>8.6167596032145344</v>
      </c>
      <c r="U50" s="2">
        <v>10.531111129340996</v>
      </c>
      <c r="V50" s="2">
        <v>3.710444953595001</v>
      </c>
      <c r="W50" s="2">
        <f t="shared" si="13"/>
        <v>13.767401753658609</v>
      </c>
      <c r="X50" s="2">
        <v>3.4597775126859318</v>
      </c>
      <c r="Y50" s="2">
        <f t="shared" si="14"/>
        <v>11.970060437287254</v>
      </c>
      <c r="Z50" s="2">
        <v>22.295300189805047</v>
      </c>
      <c r="AA50" s="2">
        <v>7.6066577248451921</v>
      </c>
      <c r="AB50" s="2">
        <v>21.950783449212214</v>
      </c>
      <c r="AC50" s="2">
        <v>6.6443045998594812</v>
      </c>
      <c r="AD50" s="2">
        <v>26.146762803875053</v>
      </c>
      <c r="AE50" s="2">
        <v>6.5889342577162324</v>
      </c>
      <c r="AF50" s="2">
        <v>18.473266430262246</v>
      </c>
      <c r="AG50" s="2">
        <v>7.3289301607733108</v>
      </c>
      <c r="AH50" s="2">
        <v>0.241991884983082</v>
      </c>
      <c r="AI50" s="2">
        <v>124.36669326327052</v>
      </c>
      <c r="AJ50" s="2">
        <v>9868070</v>
      </c>
      <c r="AK50" s="2">
        <v>96.924000000000007</v>
      </c>
      <c r="AL50" s="3">
        <v>254813599458.728</v>
      </c>
      <c r="AM50" s="3">
        <f t="shared" si="15"/>
        <v>6.4929970469113063E+22</v>
      </c>
      <c r="AN50" s="3">
        <f t="shared" si="16"/>
        <v>26.26379813229206</v>
      </c>
      <c r="AO50" s="3">
        <f t="shared" si="17"/>
        <v>52.527596264584119</v>
      </c>
      <c r="AP50" s="3">
        <f t="shared" si="0"/>
        <v>3114.7465536301365</v>
      </c>
      <c r="AQ50" s="3">
        <f t="shared" si="1"/>
        <v>6229.4931072602731</v>
      </c>
      <c r="AR50" s="3">
        <v>25027.744589068232</v>
      </c>
      <c r="AS50" s="3">
        <f t="shared" si="18"/>
        <v>626387999.21563411</v>
      </c>
      <c r="AT50" s="3">
        <f t="shared" si="19"/>
        <v>10.127740272058521</v>
      </c>
      <c r="AU50" s="3">
        <f t="shared" si="20"/>
        <v>20.255480544117042</v>
      </c>
      <c r="AV50" s="3">
        <f t="shared" si="2"/>
        <v>1201.0960467164707</v>
      </c>
      <c r="AW50" s="3">
        <f t="shared" si="3"/>
        <v>2402.1920934329414</v>
      </c>
      <c r="AX50" s="3">
        <v>1.14847831145982</v>
      </c>
      <c r="AY50" s="3">
        <v>-0.613981</v>
      </c>
    </row>
    <row r="51" spans="1:51" x14ac:dyDescent="0.25">
      <c r="A51" s="2">
        <v>1998</v>
      </c>
      <c r="B51" s="2">
        <v>3</v>
      </c>
      <c r="C51" s="2">
        <f t="shared" si="21"/>
        <v>1023.6008285713125</v>
      </c>
      <c r="D51" s="2">
        <f t="shared" si="4"/>
        <v>529.77612544325154</v>
      </c>
      <c r="E51" s="2">
        <f t="shared" si="5"/>
        <v>528.76143542995567</v>
      </c>
      <c r="F51" s="2">
        <f t="shared" si="6"/>
        <v>234.25701770907372</v>
      </c>
      <c r="G51" s="2">
        <f t="shared" si="7"/>
        <v>121.24235516008882</v>
      </c>
      <c r="H51" s="2">
        <f t="shared" si="8"/>
        <v>121.0101374344099</v>
      </c>
      <c r="I51" s="2">
        <f t="shared" si="22"/>
        <v>462.72188215224247</v>
      </c>
      <c r="J51" s="2">
        <f t="shared" si="9"/>
        <v>239.48691622942107</v>
      </c>
      <c r="K51" s="2">
        <f t="shared" si="10"/>
        <v>239.02822250854092</v>
      </c>
      <c r="L51" s="2">
        <v>118374.427</v>
      </c>
      <c r="M51" s="2">
        <f t="shared" si="11"/>
        <v>11.681607989927562</v>
      </c>
      <c r="N51" s="2">
        <v>11.601914553041611</v>
      </c>
      <c r="O51" s="2">
        <v>2.0706019471466477</v>
      </c>
      <c r="P51" s="3">
        <v>118.59467309111207</v>
      </c>
      <c r="Q51" s="3">
        <v>61.380007376616973</v>
      </c>
      <c r="R51" s="3">
        <v>61.26244511303068</v>
      </c>
      <c r="S51" s="2">
        <v>5603.1602641103482</v>
      </c>
      <c r="T51" s="2">
        <f t="shared" si="12"/>
        <v>8.6310860504241731</v>
      </c>
      <c r="U51" s="2">
        <v>10.531111129340996</v>
      </c>
      <c r="V51" s="2">
        <v>1.9752743660678789</v>
      </c>
      <c r="W51" s="2">
        <f t="shared" si="13"/>
        <v>3.9017088212448607</v>
      </c>
      <c r="X51" s="2">
        <v>1.7577612663987736</v>
      </c>
      <c r="Y51" s="2">
        <f t="shared" si="14"/>
        <v>3.0897246696518206</v>
      </c>
      <c r="Z51" s="2">
        <v>22.416473907584813</v>
      </c>
      <c r="AA51" s="2">
        <v>1.8988138513332871</v>
      </c>
      <c r="AB51" s="2">
        <v>21.936239389721337</v>
      </c>
      <c r="AC51" s="2">
        <v>2.4556049383806453</v>
      </c>
      <c r="AD51" s="2">
        <v>25.622628892709955</v>
      </c>
      <c r="AE51" s="2">
        <v>1.757115052929791</v>
      </c>
      <c r="AF51" s="2">
        <v>18.242386869183111</v>
      </c>
      <c r="AG51" s="2">
        <v>3.3483137069470388</v>
      </c>
      <c r="AH51" s="2">
        <v>0.21352765067094301</v>
      </c>
      <c r="AI51" s="2">
        <v>123.48449568765523</v>
      </c>
      <c r="AJ51" s="2">
        <v>9896510</v>
      </c>
      <c r="AK51" s="2">
        <v>96.995999999999995</v>
      </c>
      <c r="AL51" s="3">
        <v>260601911535.89685</v>
      </c>
      <c r="AM51" s="3">
        <f t="shared" si="15"/>
        <v>6.7913356296163412E+22</v>
      </c>
      <c r="AN51" s="3">
        <f t="shared" si="16"/>
        <v>26.286259836744165</v>
      </c>
      <c r="AO51" s="3">
        <f t="shared" si="17"/>
        <v>52.57251967348833</v>
      </c>
      <c r="AP51" s="3">
        <f t="shared" si="0"/>
        <v>3117.4103921267033</v>
      </c>
      <c r="AQ51" s="3">
        <f t="shared" si="1"/>
        <v>6234.8207842534066</v>
      </c>
      <c r="AR51" s="3">
        <v>25541.674723365584</v>
      </c>
      <c r="AS51" s="3">
        <f t="shared" si="18"/>
        <v>652377147.67421234</v>
      </c>
      <c r="AT51" s="3">
        <f t="shared" si="19"/>
        <v>10.148066700003916</v>
      </c>
      <c r="AU51" s="3">
        <f t="shared" si="20"/>
        <v>20.296133400007832</v>
      </c>
      <c r="AV51" s="3">
        <f t="shared" si="2"/>
        <v>1203.5066527937649</v>
      </c>
      <c r="AW51" s="3">
        <f t="shared" si="3"/>
        <v>2407.0133055875299</v>
      </c>
      <c r="AX51" s="3">
        <v>1.2919564636809699</v>
      </c>
      <c r="AY51" s="3">
        <v>-0.613981</v>
      </c>
    </row>
    <row r="52" spans="1:51" x14ac:dyDescent="0.25">
      <c r="A52" s="2">
        <v>1999</v>
      </c>
      <c r="B52" s="2">
        <v>3</v>
      </c>
      <c r="C52" s="2">
        <f t="shared" si="21"/>
        <v>1023.8028819261888</v>
      </c>
      <c r="D52" s="2">
        <f t="shared" si="4"/>
        <v>529.88070043038658</v>
      </c>
      <c r="E52" s="2">
        <f t="shared" si="5"/>
        <v>528.86581012268323</v>
      </c>
      <c r="F52" s="2">
        <f t="shared" si="6"/>
        <v>422.58976864722058</v>
      </c>
      <c r="G52" s="2">
        <f t="shared" si="7"/>
        <v>218.71608935522411</v>
      </c>
      <c r="H52" s="2">
        <f t="shared" si="8"/>
        <v>218.29717838329194</v>
      </c>
      <c r="I52" s="2">
        <f t="shared" si="22"/>
        <v>1505.8190044346522</v>
      </c>
      <c r="J52" s="2">
        <f t="shared" si="9"/>
        <v>779.35356783723716</v>
      </c>
      <c r="K52" s="2">
        <f t="shared" si="10"/>
        <v>777.86085753163525</v>
      </c>
      <c r="L52" s="2">
        <v>114260.053</v>
      </c>
      <c r="M52" s="2">
        <f t="shared" si="11"/>
        <v>11.646232296132712</v>
      </c>
      <c r="N52" s="2">
        <v>11.173026745725947</v>
      </c>
      <c r="O52" s="2">
        <v>1.9906635899958276</v>
      </c>
      <c r="P52" s="3">
        <v>118.59467309111207</v>
      </c>
      <c r="Q52" s="3">
        <v>61.380007376616973</v>
      </c>
      <c r="R52" s="3">
        <v>61.26244511303068</v>
      </c>
      <c r="S52" s="2">
        <v>5612.7146755868307</v>
      </c>
      <c r="T52" s="2">
        <f t="shared" si="12"/>
        <v>8.6327897808667799</v>
      </c>
      <c r="U52" s="2">
        <v>10.531111129340996</v>
      </c>
      <c r="V52" s="2">
        <v>3.5633115521348913</v>
      </c>
      <c r="W52" s="2">
        <f t="shared" si="13"/>
        <v>12.697189217577968</v>
      </c>
      <c r="X52" s="2">
        <v>3.3262275164869237</v>
      </c>
      <c r="Y52" s="2">
        <f t="shared" si="14"/>
        <v>11.063789491434768</v>
      </c>
      <c r="Z52" s="2">
        <v>22.712692342338652</v>
      </c>
      <c r="AA52" s="2">
        <v>4.0103745554994248</v>
      </c>
      <c r="AB52" s="2">
        <v>22.261429986979273</v>
      </c>
      <c r="AC52" s="2">
        <v>3.7721939476430748</v>
      </c>
      <c r="AD52" s="2">
        <v>24.797646442229738</v>
      </c>
      <c r="AE52" s="2">
        <v>2.2050832541977883</v>
      </c>
      <c r="AF52" s="2">
        <v>17.407892689558032</v>
      </c>
      <c r="AG52" s="2">
        <v>1.429265540315086</v>
      </c>
      <c r="AH52" s="2">
        <v>0.22918910302971601</v>
      </c>
      <c r="AI52" s="2">
        <v>123.99724026106966</v>
      </c>
      <c r="AJ52" s="2">
        <v>9926274</v>
      </c>
      <c r="AK52" s="2">
        <v>97.064999999999998</v>
      </c>
      <c r="AL52" s="3">
        <v>260202429149.79758</v>
      </c>
      <c r="AM52" s="3">
        <f t="shared" si="15"/>
        <v>6.7705304135455425E+22</v>
      </c>
      <c r="AN52" s="3">
        <f t="shared" si="16"/>
        <v>26.284725738683765</v>
      </c>
      <c r="AO52" s="3">
        <f t="shared" si="17"/>
        <v>52.569451477367529</v>
      </c>
      <c r="AP52" s="3">
        <f t="shared" si="0"/>
        <v>3117.2284562687405</v>
      </c>
      <c r="AQ52" s="3">
        <f t="shared" si="1"/>
        <v>6234.456912537481</v>
      </c>
      <c r="AR52" s="3">
        <v>25444.139258307096</v>
      </c>
      <c r="AS52" s="3">
        <f t="shared" si="18"/>
        <v>647404222.59612441</v>
      </c>
      <c r="AT52" s="3">
        <f t="shared" si="19"/>
        <v>10.144240710913222</v>
      </c>
      <c r="AU52" s="3">
        <f t="shared" si="20"/>
        <v>20.288481421826443</v>
      </c>
      <c r="AV52" s="3">
        <f t="shared" si="2"/>
        <v>1203.0529108683038</v>
      </c>
      <c r="AW52" s="3">
        <f t="shared" si="3"/>
        <v>2406.1058217366076</v>
      </c>
      <c r="AX52" s="3">
        <v>1.40065083845512</v>
      </c>
      <c r="AY52" s="3">
        <v>-0.613981</v>
      </c>
    </row>
    <row r="53" spans="1:51" x14ac:dyDescent="0.25">
      <c r="A53" s="2">
        <v>2000</v>
      </c>
      <c r="B53" s="2">
        <v>3</v>
      </c>
      <c r="C53" s="2">
        <f t="shared" si="21"/>
        <v>1024.9937400118399</v>
      </c>
      <c r="D53" s="2">
        <f t="shared" si="4"/>
        <v>530.49704243105646</v>
      </c>
      <c r="E53" s="2">
        <f t="shared" si="5"/>
        <v>529.48097163211764</v>
      </c>
      <c r="F53" s="2">
        <f t="shared" si="6"/>
        <v>430.93177283747815</v>
      </c>
      <c r="G53" s="2">
        <f t="shared" si="7"/>
        <v>223.03358748045949</v>
      </c>
      <c r="H53" s="2">
        <f t="shared" si="8"/>
        <v>222.60640712449941</v>
      </c>
      <c r="I53" s="2">
        <f t="shared" si="22"/>
        <v>1565.856104668238</v>
      </c>
      <c r="J53" s="2">
        <f t="shared" si="9"/>
        <v>810.42644454542688</v>
      </c>
      <c r="K53" s="2">
        <f t="shared" si="10"/>
        <v>808.87421978425414</v>
      </c>
      <c r="L53" s="2">
        <v>115118.13099999999</v>
      </c>
      <c r="M53" s="2">
        <f t="shared" si="11"/>
        <v>11.653714106196656</v>
      </c>
      <c r="N53" s="2">
        <v>11.229667699061089</v>
      </c>
      <c r="O53" s="2">
        <v>1.980765256097559</v>
      </c>
      <c r="P53" s="3">
        <v>118.59467309111207</v>
      </c>
      <c r="Q53" s="3">
        <v>61.380007376616973</v>
      </c>
      <c r="R53" s="3">
        <v>61.26244511303068</v>
      </c>
      <c r="S53" s="2">
        <v>5669.3581758322152</v>
      </c>
      <c r="T53" s="2">
        <f t="shared" si="12"/>
        <v>8.6428311938123361</v>
      </c>
      <c r="U53" s="2">
        <v>10.531111129340996</v>
      </c>
      <c r="V53" s="2">
        <v>3.6336520149299503</v>
      </c>
      <c r="W53" s="2">
        <f t="shared" si="13"/>
        <v>13.203426965604487</v>
      </c>
      <c r="X53" s="2">
        <v>3.3826263143390349</v>
      </c>
      <c r="Y53" s="2">
        <f t="shared" si="14"/>
        <v>11.442160782458883</v>
      </c>
      <c r="Z53" s="2">
        <v>23.781823392274866</v>
      </c>
      <c r="AA53" s="2">
        <v>6.3830797931415475</v>
      </c>
      <c r="AB53" s="2">
        <v>22.490027960437143</v>
      </c>
      <c r="AC53" s="2">
        <v>4.3636932658039314</v>
      </c>
      <c r="AD53" s="2">
        <v>24.82193616345625</v>
      </c>
      <c r="AE53" s="2">
        <v>5.5748062005930734</v>
      </c>
      <c r="AF53" s="2">
        <v>17.458582150242815</v>
      </c>
      <c r="AG53" s="2">
        <v>5.0457202405792287</v>
      </c>
      <c r="AH53" s="2">
        <v>0.24251795622133401</v>
      </c>
      <c r="AI53" s="2">
        <v>141.07907149661918</v>
      </c>
      <c r="AJ53" s="2">
        <v>9956937</v>
      </c>
      <c r="AK53" s="2">
        <v>97.129000000000005</v>
      </c>
      <c r="AL53" s="3">
        <v>237904919845.21838</v>
      </c>
      <c r="AM53" s="3">
        <f t="shared" si="15"/>
        <v>5.6598750886559782E+22</v>
      </c>
      <c r="AN53" s="3">
        <f t="shared" si="16"/>
        <v>26.195136934349257</v>
      </c>
      <c r="AO53" s="3">
        <f t="shared" si="17"/>
        <v>52.390273868698515</v>
      </c>
      <c r="AP53" s="3">
        <f t="shared" si="0"/>
        <v>3106.6037013060659</v>
      </c>
      <c r="AQ53" s="3">
        <f t="shared" si="1"/>
        <v>6213.2074026121318</v>
      </c>
      <c r="AR53" s="3">
        <v>23207.405911007769</v>
      </c>
      <c r="AS53" s="3">
        <f t="shared" si="18"/>
        <v>538583689.11827826</v>
      </c>
      <c r="AT53" s="3">
        <f t="shared" si="19"/>
        <v>10.0522267270165</v>
      </c>
      <c r="AU53" s="3">
        <f t="shared" si="20"/>
        <v>20.104453454032999</v>
      </c>
      <c r="AV53" s="3">
        <f t="shared" si="2"/>
        <v>1192.1405425282612</v>
      </c>
      <c r="AW53" s="3">
        <f t="shared" si="3"/>
        <v>2384.2810850565224</v>
      </c>
      <c r="AX53" s="3">
        <v>1.4470834858388799</v>
      </c>
      <c r="AY53" s="3">
        <v>-0.613981</v>
      </c>
    </row>
    <row r="54" spans="1:51" x14ac:dyDescent="0.25">
      <c r="A54" s="2">
        <v>2001</v>
      </c>
      <c r="B54" s="2">
        <v>3</v>
      </c>
      <c r="C54" s="2">
        <f t="shared" si="21"/>
        <v>1002.8884306173167</v>
      </c>
      <c r="D54" s="2">
        <f t="shared" si="4"/>
        <v>569.46944851538535</v>
      </c>
      <c r="E54" s="2">
        <f t="shared" si="5"/>
        <v>569.46294965148081</v>
      </c>
      <c r="F54" s="2">
        <f t="shared" si="6"/>
        <v>94.236904664809217</v>
      </c>
      <c r="G54" s="2">
        <f t="shared" si="7"/>
        <v>53.510476829643892</v>
      </c>
      <c r="H54" s="2">
        <f t="shared" si="8"/>
        <v>53.509866160700561</v>
      </c>
      <c r="I54" s="2">
        <f t="shared" si="22"/>
        <v>76.477357515546331</v>
      </c>
      <c r="J54" s="2">
        <f t="shared" si="9"/>
        <v>43.42608537370851</v>
      </c>
      <c r="K54" s="2">
        <f t="shared" si="10"/>
        <v>43.425589789231609</v>
      </c>
      <c r="L54" s="2">
        <v>114527.74400000001</v>
      </c>
      <c r="M54" s="2">
        <f t="shared" si="11"/>
        <v>11.648572378302008</v>
      </c>
      <c r="N54" s="2">
        <v>11.133715514500947</v>
      </c>
      <c r="O54" s="2">
        <v>1.9760897574108363</v>
      </c>
      <c r="P54" s="2">
        <v>116.12056809100773</v>
      </c>
      <c r="Q54" s="2">
        <v>65.936662397606511</v>
      </c>
      <c r="R54" s="2">
        <v>65.935909919319286</v>
      </c>
      <c r="S54" s="2">
        <v>5634.2154867949184</v>
      </c>
      <c r="T54" s="2">
        <f t="shared" si="12"/>
        <v>8.6366131952723322</v>
      </c>
      <c r="U54" s="2">
        <v>10.531111129340996</v>
      </c>
      <c r="V54" s="2">
        <v>0.81154360690823069</v>
      </c>
      <c r="W54" s="2">
        <f t="shared" si="13"/>
        <v>0.65860302591362085</v>
      </c>
      <c r="X54" s="2">
        <v>0.46539676493893012</v>
      </c>
      <c r="Y54" s="2">
        <f t="shared" si="14"/>
        <v>0.21659414881562178</v>
      </c>
      <c r="Z54" s="2">
        <v>22.592107104749491</v>
      </c>
      <c r="AA54" s="2">
        <v>-2.7420148238370388</v>
      </c>
      <c r="AB54" s="2">
        <v>22.415274707248322</v>
      </c>
      <c r="AC54" s="2">
        <v>1.6299760456187187</v>
      </c>
      <c r="AD54" s="2">
        <v>24.260765330616387</v>
      </c>
      <c r="AE54" s="2">
        <v>1.0575268160043976</v>
      </c>
      <c r="AF54" s="2">
        <v>17.022112326948807</v>
      </c>
      <c r="AG54" s="2">
        <v>1.6355563526819168</v>
      </c>
      <c r="AH54" s="2">
        <v>0.34395115762366801</v>
      </c>
      <c r="AI54" s="2">
        <v>138.69446522120603</v>
      </c>
      <c r="AJ54" s="2">
        <v>9997106</v>
      </c>
      <c r="AK54" s="2">
        <v>97.186000000000007</v>
      </c>
      <c r="AL54" s="3">
        <v>237841968680.08951</v>
      </c>
      <c r="AM54" s="3">
        <f t="shared" si="15"/>
        <v>5.6568802065620679E+22</v>
      </c>
      <c r="AN54" s="3">
        <f t="shared" si="16"/>
        <v>26.19487229293167</v>
      </c>
      <c r="AO54" s="3">
        <f t="shared" si="17"/>
        <v>52.38974458586334</v>
      </c>
      <c r="AP54" s="3">
        <f t="shared" si="0"/>
        <v>3041.7634517266238</v>
      </c>
      <c r="AQ54" s="3">
        <f t="shared" si="1"/>
        <v>6083.5269034532475</v>
      </c>
      <c r="AR54" s="3">
        <v>23121.601144024637</v>
      </c>
      <c r="AS54" s="3">
        <f t="shared" si="18"/>
        <v>534608439.46336138</v>
      </c>
      <c r="AT54" s="3">
        <f t="shared" si="19"/>
        <v>10.048522574022675</v>
      </c>
      <c r="AU54" s="3">
        <f t="shared" si="20"/>
        <v>20.09704514804535</v>
      </c>
      <c r="AV54" s="3">
        <f t="shared" si="2"/>
        <v>1166.8401497708282</v>
      </c>
      <c r="AW54" s="3">
        <f t="shared" si="3"/>
        <v>2333.6802995416565</v>
      </c>
      <c r="AX54" s="3">
        <v>1.5849877809590101</v>
      </c>
      <c r="AY54" s="3">
        <v>-0.50994340000000005</v>
      </c>
    </row>
    <row r="55" spans="1:51" x14ac:dyDescent="0.25">
      <c r="A55" s="2">
        <v>2002</v>
      </c>
      <c r="B55" s="2">
        <v>3</v>
      </c>
      <c r="C55" s="2">
        <f t="shared" si="21"/>
        <v>939.76171205198534</v>
      </c>
      <c r="D55" s="2">
        <f t="shared" si="4"/>
        <v>547.43343078893588</v>
      </c>
      <c r="E55" s="2">
        <f t="shared" si="5"/>
        <v>547.4271832248603</v>
      </c>
      <c r="F55" s="2">
        <f t="shared" si="6"/>
        <v>194.73546297954243</v>
      </c>
      <c r="G55" s="2">
        <f t="shared" si="7"/>
        <v>113.43801436897189</v>
      </c>
      <c r="H55" s="2">
        <f t="shared" si="8"/>
        <v>113.43671976176756</v>
      </c>
      <c r="I55" s="2">
        <f t="shared" si="22"/>
        <v>346.72771878619864</v>
      </c>
      <c r="J55" s="2">
        <f t="shared" si="9"/>
        <v>201.97709931201183</v>
      </c>
      <c r="K55" s="2">
        <f t="shared" si="10"/>
        <v>201.97479425572772</v>
      </c>
      <c r="L55" s="2">
        <v>107311.088</v>
      </c>
      <c r="M55" s="2">
        <f t="shared" si="11"/>
        <v>11.583487259719837</v>
      </c>
      <c r="N55" s="2">
        <v>10.38549510127231</v>
      </c>
      <c r="O55" s="2">
        <v>1.9265507418267214</v>
      </c>
      <c r="P55" s="2">
        <v>109.37083621295467</v>
      </c>
      <c r="Q55" s="2">
        <v>63.711099663316062</v>
      </c>
      <c r="R55" s="2">
        <v>63.710372562713339</v>
      </c>
      <c r="S55" s="2">
        <v>5390.7197333535923</v>
      </c>
      <c r="T55" s="2">
        <f t="shared" si="12"/>
        <v>8.5924341862229738</v>
      </c>
      <c r="U55" s="2">
        <v>6.9846814093618468</v>
      </c>
      <c r="V55" s="2">
        <v>1.7805063006044435</v>
      </c>
      <c r="W55" s="2">
        <f t="shared" si="13"/>
        <v>3.1702026864921207</v>
      </c>
      <c r="X55" s="2">
        <v>1.325277037759804</v>
      </c>
      <c r="Y55" s="2">
        <f t="shared" si="14"/>
        <v>1.756359226813401</v>
      </c>
      <c r="Z55" s="2">
        <v>20.66459903491937</v>
      </c>
      <c r="AA55" s="2">
        <v>-4.3001379853211148</v>
      </c>
      <c r="AB55" s="2">
        <v>20.661617922448176</v>
      </c>
      <c r="AC55" s="2">
        <v>-4.313260588365722</v>
      </c>
      <c r="AD55" s="2">
        <v>23.726310607925178</v>
      </c>
      <c r="AE55" s="2">
        <v>0.36465901462040051</v>
      </c>
      <c r="AF55" s="2">
        <v>16.774392680132813</v>
      </c>
      <c r="AG55" s="2">
        <v>0.92309612154264187</v>
      </c>
      <c r="AH55" s="2">
        <v>0.44826889482156201</v>
      </c>
      <c r="AI55" s="2">
        <v>135.12488498177339</v>
      </c>
      <c r="AJ55" s="2">
        <v>10047703</v>
      </c>
      <c r="AK55" s="2">
        <v>97.241</v>
      </c>
      <c r="AL55" s="3">
        <v>258860436664.78448</v>
      </c>
      <c r="AM55" s="3">
        <f t="shared" si="15"/>
        <v>6.7008725670282903E+22</v>
      </c>
      <c r="AN55" s="3">
        <f t="shared" si="16"/>
        <v>26.279554898835524</v>
      </c>
      <c r="AO55" s="3">
        <f t="shared" si="17"/>
        <v>52.559109797671049</v>
      </c>
      <c r="AP55" s="3">
        <f t="shared" si="0"/>
        <v>2874.2168945898907</v>
      </c>
      <c r="AQ55" s="3">
        <f t="shared" si="1"/>
        <v>5748.4337891797813</v>
      </c>
      <c r="AR55" s="3">
        <v>25052.33939008549</v>
      </c>
      <c r="AS55" s="3">
        <f t="shared" si="18"/>
        <v>627619708.91602898</v>
      </c>
      <c r="AT55" s="3">
        <f t="shared" si="19"/>
        <v>10.128722490978314</v>
      </c>
      <c r="AU55" s="3">
        <f t="shared" si="20"/>
        <v>20.257444981956628</v>
      </c>
      <c r="AV55" s="3">
        <f t="shared" si="2"/>
        <v>1107.7868486072593</v>
      </c>
      <c r="AW55" s="3">
        <f t="shared" si="3"/>
        <v>2215.5736972145187</v>
      </c>
      <c r="AX55" s="3">
        <v>1.6857103412575301</v>
      </c>
      <c r="AY55" s="3">
        <v>-0.55948799999999999</v>
      </c>
    </row>
    <row r="56" spans="1:51" x14ac:dyDescent="0.25">
      <c r="A56" s="2">
        <v>2003</v>
      </c>
      <c r="B56" s="2">
        <v>3</v>
      </c>
      <c r="C56" s="2">
        <f t="shared" si="21"/>
        <v>909.92134286162946</v>
      </c>
      <c r="D56" s="2">
        <f t="shared" si="4"/>
        <v>536.82083417971103</v>
      </c>
      <c r="E56" s="2">
        <f t="shared" si="5"/>
        <v>536.8147282880708</v>
      </c>
      <c r="F56" s="2">
        <f t="shared" si="6"/>
        <v>81.679981263122045</v>
      </c>
      <c r="G56" s="2">
        <f t="shared" si="7"/>
        <v>48.188248381508927</v>
      </c>
      <c r="H56" s="2">
        <f t="shared" si="8"/>
        <v>48.187700280160733</v>
      </c>
      <c r="I56" s="2">
        <f t="shared" si="22"/>
        <v>63.26663711924509</v>
      </c>
      <c r="J56" s="2">
        <f t="shared" si="9"/>
        <v>37.325038236038942</v>
      </c>
      <c r="K56" s="2">
        <f t="shared" si="10"/>
        <v>37.324613694693994</v>
      </c>
      <c r="L56" s="2">
        <v>112914.264</v>
      </c>
      <c r="M56" s="2">
        <f t="shared" si="11"/>
        <v>11.634384084052771</v>
      </c>
      <c r="N56" s="2">
        <v>10.882114174905043</v>
      </c>
      <c r="O56" s="2">
        <v>1.9467018975773482</v>
      </c>
      <c r="P56" s="2">
        <v>105.45240972061288</v>
      </c>
      <c r="Q56" s="2">
        <v>62.213125339437759</v>
      </c>
      <c r="R56" s="2">
        <v>62.212417716749258</v>
      </c>
      <c r="S56" s="2">
        <v>5590.0259759584806</v>
      </c>
      <c r="T56" s="2">
        <f t="shared" si="12"/>
        <v>8.6287392130003298</v>
      </c>
      <c r="U56" s="2">
        <v>10.828726176918444</v>
      </c>
      <c r="V56" s="2">
        <v>0.7745672334992264</v>
      </c>
      <c r="W56" s="2">
        <f t="shared" si="13"/>
        <v>0.59995439921064508</v>
      </c>
      <c r="X56" s="2">
        <v>0.35356492556448416</v>
      </c>
      <c r="Y56" s="2">
        <f t="shared" si="14"/>
        <v>0.12500815658941922</v>
      </c>
      <c r="Z56" s="2">
        <v>20.860681476030166</v>
      </c>
      <c r="AA56" s="2">
        <v>0.30067313455678857</v>
      </c>
      <c r="AB56" s="2">
        <v>20.43950445183124</v>
      </c>
      <c r="AC56" s="2">
        <v>-0.40333793640454019</v>
      </c>
      <c r="AD56" s="2">
        <v>23.101651768260645</v>
      </c>
      <c r="AE56" s="2">
        <v>0.1808364541936669</v>
      </c>
      <c r="AF56" s="2">
        <v>16.107756783005733</v>
      </c>
      <c r="AG56" s="2">
        <v>-0.43691006463660642</v>
      </c>
      <c r="AH56" s="2">
        <v>0.41864150806905298</v>
      </c>
      <c r="AI56" s="2">
        <v>131.99031264539437</v>
      </c>
      <c r="AJ56" s="2">
        <v>10095562</v>
      </c>
      <c r="AK56" s="2">
        <v>97.296000000000006</v>
      </c>
      <c r="AL56" s="3">
        <v>319002821670.42889</v>
      </c>
      <c r="AM56" s="3">
        <f t="shared" si="15"/>
        <v>1.0176280023369546E+23</v>
      </c>
      <c r="AN56" s="3">
        <f t="shared" si="16"/>
        <v>26.488465785053982</v>
      </c>
      <c r="AO56" s="3">
        <f t="shared" si="17"/>
        <v>52.976931570107965</v>
      </c>
      <c r="AP56" s="3">
        <f t="shared" si="0"/>
        <v>2793.2725468359481</v>
      </c>
      <c r="AQ56" s="3">
        <f t="shared" si="1"/>
        <v>5586.5450936718962</v>
      </c>
      <c r="AR56" s="3">
        <v>30743.902537720835</v>
      </c>
      <c r="AS56" s="3">
        <f t="shared" si="18"/>
        <v>945187543.24887753</v>
      </c>
      <c r="AT56" s="3">
        <f t="shared" si="19"/>
        <v>10.333446962116081</v>
      </c>
      <c r="AU56" s="3">
        <f t="shared" si="20"/>
        <v>20.666893924232163</v>
      </c>
      <c r="AV56" s="3">
        <f t="shared" si="2"/>
        <v>1089.6868828752874</v>
      </c>
      <c r="AW56" s="3">
        <f t="shared" si="3"/>
        <v>2179.3737657505749</v>
      </c>
      <c r="AX56" s="3">
        <v>1.89107981893382</v>
      </c>
      <c r="AY56" s="3">
        <v>-0.59283509999999995</v>
      </c>
    </row>
    <row r="57" spans="1:51" x14ac:dyDescent="0.25">
      <c r="A57" s="2">
        <v>2004</v>
      </c>
      <c r="B57" s="2">
        <v>3</v>
      </c>
      <c r="C57" s="2">
        <f t="shared" si="21"/>
        <v>859.68909945863561</v>
      </c>
      <c r="D57" s="2">
        <f t="shared" si="4"/>
        <v>530.27786815997388</v>
      </c>
      <c r="E57" s="2">
        <f t="shared" si="5"/>
        <v>530.2720904853245</v>
      </c>
      <c r="F57" s="2">
        <f t="shared" si="6"/>
        <v>362.10428991921049</v>
      </c>
      <c r="G57" s="2">
        <f t="shared" si="7"/>
        <v>223.3550373394946</v>
      </c>
      <c r="H57" s="2">
        <f t="shared" si="8"/>
        <v>223.35260376114911</v>
      </c>
      <c r="I57" s="2">
        <f t="shared" si="22"/>
        <v>1316.1334639046552</v>
      </c>
      <c r="J57" s="2">
        <f t="shared" si="9"/>
        <v>811.8242372653732</v>
      </c>
      <c r="K57" s="2">
        <f t="shared" si="10"/>
        <v>811.81539198519647</v>
      </c>
      <c r="L57" s="2">
        <v>111102.766</v>
      </c>
      <c r="M57" s="2">
        <f t="shared" si="11"/>
        <v>11.618210871807458</v>
      </c>
      <c r="N57" s="2">
        <v>10.661290221978659</v>
      </c>
      <c r="O57" s="2">
        <v>1.9061883903423884</v>
      </c>
      <c r="P57" s="2">
        <v>99.624787587191349</v>
      </c>
      <c r="Q57" s="2">
        <v>61.451075756216376</v>
      </c>
      <c r="R57" s="2">
        <v>61.450406212296308</v>
      </c>
      <c r="S57" s="2">
        <v>5592.9887496920928</v>
      </c>
      <c r="T57" s="2">
        <f t="shared" si="12"/>
        <v>8.6292690833216383</v>
      </c>
      <c r="U57" s="2">
        <v>11.975459365504662</v>
      </c>
      <c r="V57" s="2">
        <v>3.6346806722403073</v>
      </c>
      <c r="W57" s="2">
        <f t="shared" si="13"/>
        <v>13.210903589157253</v>
      </c>
      <c r="X57" s="2">
        <v>3.1871311228030947</v>
      </c>
      <c r="Y57" s="2">
        <f t="shared" si="14"/>
        <v>10.157804793940116</v>
      </c>
      <c r="Z57" s="2">
        <v>22.494800991460636</v>
      </c>
      <c r="AA57" s="2">
        <v>10.541626797601552</v>
      </c>
      <c r="AB57" s="2">
        <v>21.351922997092839</v>
      </c>
      <c r="AC57" s="2">
        <v>8.8823130364410758</v>
      </c>
      <c r="AD57" s="2">
        <v>22.824819189664382</v>
      </c>
      <c r="AE57" s="2">
        <v>4.8955478639369971</v>
      </c>
      <c r="AF57" s="2">
        <v>15.99714506472481</v>
      </c>
      <c r="AG57" s="2">
        <v>5.1178292933579712</v>
      </c>
      <c r="AH57" s="2">
        <v>0.43278824812917499</v>
      </c>
      <c r="AI57" s="2">
        <v>136.0378332487476</v>
      </c>
      <c r="AJ57" s="2">
        <v>10144977</v>
      </c>
      <c r="AK57" s="2">
        <v>97.35</v>
      </c>
      <c r="AL57" s="3">
        <v>370885026074.00049</v>
      </c>
      <c r="AM57" s="3">
        <f t="shared" si="15"/>
        <v>1.3755570256591203E+23</v>
      </c>
      <c r="AN57" s="3">
        <f t="shared" si="16"/>
        <v>26.639157948758562</v>
      </c>
      <c r="AO57" s="3">
        <f t="shared" si="17"/>
        <v>53.278315897517125</v>
      </c>
      <c r="AP57" s="3">
        <f t="shared" si="0"/>
        <v>2653.9204521467118</v>
      </c>
      <c r="AQ57" s="3">
        <f t="shared" si="1"/>
        <v>5307.8409042934236</v>
      </c>
      <c r="AR57" s="3">
        <v>35589.689116840178</v>
      </c>
      <c r="AS57" s="3">
        <f t="shared" si="18"/>
        <v>1266625971.4333322</v>
      </c>
      <c r="AT57" s="3">
        <f t="shared" si="19"/>
        <v>10.479811243339372</v>
      </c>
      <c r="AU57" s="3">
        <f t="shared" si="20"/>
        <v>20.959622486678743</v>
      </c>
      <c r="AV57" s="3">
        <f t="shared" si="2"/>
        <v>1044.0489690715447</v>
      </c>
      <c r="AW57" s="3">
        <f t="shared" si="3"/>
        <v>2088.0979381430893</v>
      </c>
      <c r="AX57" s="3">
        <v>2.0242378898869502</v>
      </c>
      <c r="AY57" s="3">
        <v>-0.60979939999999999</v>
      </c>
    </row>
    <row r="58" spans="1:51" x14ac:dyDescent="0.25">
      <c r="A58" s="2">
        <v>2005</v>
      </c>
      <c r="B58" s="2">
        <v>3</v>
      </c>
      <c r="C58" s="2">
        <f t="shared" si="21"/>
        <v>868.75132093192394</v>
      </c>
      <c r="D58" s="2">
        <f t="shared" si="4"/>
        <v>545.83505946713944</v>
      </c>
      <c r="E58" s="2">
        <f t="shared" si="5"/>
        <v>545.82952296887163</v>
      </c>
      <c r="F58" s="2">
        <f t="shared" si="6"/>
        <v>211.00476218168015</v>
      </c>
      <c r="G58" s="2">
        <f t="shared" si="7"/>
        <v>132.57395314200863</v>
      </c>
      <c r="H58" s="2">
        <f t="shared" si="8"/>
        <v>132.57260842175077</v>
      </c>
      <c r="I58" s="2">
        <f t="shared" si="22"/>
        <v>441.90151479468551</v>
      </c>
      <c r="J58" s="2">
        <f t="shared" si="9"/>
        <v>277.64601191953437</v>
      </c>
      <c r="K58" s="2">
        <f t="shared" si="10"/>
        <v>277.64319570859777</v>
      </c>
      <c r="L58" s="2">
        <v>108510.197</v>
      </c>
      <c r="M58" s="2">
        <f t="shared" si="11"/>
        <v>11.594599429113481</v>
      </c>
      <c r="N58" s="2">
        <v>10.355392987452447</v>
      </c>
      <c r="O58" s="2">
        <v>1.8639505304201638</v>
      </c>
      <c r="P58" s="2">
        <v>100.75324064918287</v>
      </c>
      <c r="Q58" s="2">
        <v>63.303099260050701</v>
      </c>
      <c r="R58" s="2">
        <v>63.302457165899149</v>
      </c>
      <c r="S58" s="2">
        <v>5555.6157840295145</v>
      </c>
      <c r="T58" s="2">
        <f t="shared" si="12"/>
        <v>8.6225645481406126</v>
      </c>
      <c r="U58" s="2">
        <v>8.6956139287380196</v>
      </c>
      <c r="V58" s="2">
        <v>2.0942727084718484</v>
      </c>
      <c r="W58" s="2">
        <f t="shared" si="13"/>
        <v>4.3859781774500117</v>
      </c>
      <c r="X58" s="2">
        <v>1.534238994549213</v>
      </c>
      <c r="Y58" s="2">
        <f t="shared" si="14"/>
        <v>2.35388929239538</v>
      </c>
      <c r="Z58" s="2">
        <v>23.609256172451079</v>
      </c>
      <c r="AA58" s="2">
        <v>8.2478813186759083</v>
      </c>
      <c r="AB58" s="2">
        <v>22.157481295797364</v>
      </c>
      <c r="AC58" s="2">
        <v>6.0704524370856632</v>
      </c>
      <c r="AD58" s="2">
        <v>22.443148983821796</v>
      </c>
      <c r="AE58" s="2">
        <v>1.9551566778004599</v>
      </c>
      <c r="AF58" s="2">
        <v>15.772753890448465</v>
      </c>
      <c r="AG58" s="2">
        <v>1.9830545557498027</v>
      </c>
      <c r="AH58" s="2">
        <v>0.55005570808900905</v>
      </c>
      <c r="AI58" s="2">
        <v>143.37622094202916</v>
      </c>
      <c r="AJ58" s="2">
        <v>10206487</v>
      </c>
      <c r="AK58" s="2">
        <v>97.403000000000006</v>
      </c>
      <c r="AL58" s="3">
        <v>387365750528.5412</v>
      </c>
      <c r="AM58" s="3">
        <f t="shared" si="15"/>
        <v>1.5005222468254002E+23</v>
      </c>
      <c r="AN58" s="3">
        <f t="shared" si="16"/>
        <v>26.682635175463133</v>
      </c>
      <c r="AO58" s="3">
        <f t="shared" si="17"/>
        <v>53.365270350926266</v>
      </c>
      <c r="AP58" s="3">
        <f t="shared" si="0"/>
        <v>2688.361962987789</v>
      </c>
      <c r="AQ58" s="3">
        <f t="shared" si="1"/>
        <v>5376.7239259755779</v>
      </c>
      <c r="AR58" s="3">
        <v>36967.259183968759</v>
      </c>
      <c r="AS58" s="3">
        <f t="shared" si="18"/>
        <v>1366578251.5747225</v>
      </c>
      <c r="AT58" s="3">
        <f t="shared" si="19"/>
        <v>10.517787912963051</v>
      </c>
      <c r="AU58" s="3">
        <f t="shared" si="20"/>
        <v>21.035575825926102</v>
      </c>
      <c r="AV58" s="3">
        <f t="shared" si="2"/>
        <v>1059.7012166918332</v>
      </c>
      <c r="AW58" s="3">
        <f t="shared" si="3"/>
        <v>2119.4024333836664</v>
      </c>
      <c r="AX58" s="3">
        <v>2.46693552312784</v>
      </c>
      <c r="AY58" s="3">
        <v>-0.56857000000000002</v>
      </c>
    </row>
    <row r="59" spans="1:51" x14ac:dyDescent="0.25">
      <c r="A59" s="2">
        <v>2006</v>
      </c>
      <c r="B59" s="2">
        <v>3</v>
      </c>
      <c r="C59" s="2">
        <f t="shared" si="21"/>
        <v>912.35821660169756</v>
      </c>
      <c r="D59" s="2">
        <f t="shared" si="4"/>
        <v>564.01777691391442</v>
      </c>
      <c r="E59" s="2">
        <f t="shared" si="5"/>
        <v>564.0125071726103</v>
      </c>
      <c r="F59" s="2">
        <f t="shared" si="6"/>
        <v>265.65175292755981</v>
      </c>
      <c r="G59" s="2">
        <f t="shared" si="7"/>
        <v>164.22531018307046</v>
      </c>
      <c r="H59" s="2">
        <f t="shared" si="8"/>
        <v>164.22377579012101</v>
      </c>
      <c r="I59" s="2">
        <f t="shared" si="22"/>
        <v>665.76051475437328</v>
      </c>
      <c r="J59" s="2">
        <f t="shared" si="9"/>
        <v>411.57163782386908</v>
      </c>
      <c r="K59" s="2">
        <f t="shared" si="10"/>
        <v>411.56779242014562</v>
      </c>
      <c r="L59" s="2">
        <v>107072.73299999999</v>
      </c>
      <c r="M59" s="2">
        <f t="shared" si="11"/>
        <v>11.581263630183793</v>
      </c>
      <c r="N59" s="2">
        <v>10.151038997311138</v>
      </c>
      <c r="O59" s="2">
        <v>1.8555989705683207</v>
      </c>
      <c r="P59" s="2">
        <v>106.00035939277927</v>
      </c>
      <c r="Q59" s="2">
        <v>65.529181377331497</v>
      </c>
      <c r="R59" s="2">
        <v>65.52856912387449</v>
      </c>
      <c r="S59" s="2">
        <v>5470.4918241047217</v>
      </c>
      <c r="T59" s="2">
        <f t="shared" si="12"/>
        <v>8.6071238043731313</v>
      </c>
      <c r="U59" s="2">
        <v>14.354758861497032</v>
      </c>
      <c r="V59" s="2">
        <v>2.5061401154613066</v>
      </c>
      <c r="W59" s="2">
        <f t="shared" si="13"/>
        <v>6.280738278324411</v>
      </c>
      <c r="X59" s="2">
        <v>1.8322771495918602</v>
      </c>
      <c r="Y59" s="2">
        <f t="shared" si="14"/>
        <v>3.357239552916472</v>
      </c>
      <c r="Z59" s="2">
        <v>23.884160421426301</v>
      </c>
      <c r="AA59" s="2">
        <v>3.7549873536918028</v>
      </c>
      <c r="AB59" s="2">
        <v>22.345077681187991</v>
      </c>
      <c r="AC59" s="2">
        <v>1.9569440334813066</v>
      </c>
      <c r="AD59" s="2">
        <v>22.288872813834235</v>
      </c>
      <c r="AE59" s="2">
        <v>3.015110978788087</v>
      </c>
      <c r="AF59" s="2">
        <v>15.189426627698774</v>
      </c>
      <c r="AG59" s="2">
        <v>0.73473769445067205</v>
      </c>
      <c r="AH59" s="2">
        <v>0.659558214980699</v>
      </c>
      <c r="AI59" s="2">
        <v>147.6939014351527</v>
      </c>
      <c r="AJ59" s="2">
        <v>10279407</v>
      </c>
      <c r="AK59" s="2">
        <v>97.453999999999994</v>
      </c>
      <c r="AL59" s="3">
        <v>409813197842.17786</v>
      </c>
      <c r="AM59" s="3">
        <f t="shared" si="15"/>
        <v>1.6794685712563201E+23</v>
      </c>
      <c r="AN59" s="3">
        <f t="shared" si="16"/>
        <v>26.738967277801628</v>
      </c>
      <c r="AO59" s="3">
        <f t="shared" si="17"/>
        <v>53.477934555603255</v>
      </c>
      <c r="AP59" s="3">
        <f t="shared" si="0"/>
        <v>2834.3401412387375</v>
      </c>
      <c r="AQ59" s="3">
        <f t="shared" si="1"/>
        <v>5668.680282477475</v>
      </c>
      <c r="AR59" s="3">
        <v>38852.372927743723</v>
      </c>
      <c r="AS59" s="3">
        <f t="shared" si="18"/>
        <v>1509506882.1164734</v>
      </c>
      <c r="AT59" s="3">
        <f t="shared" si="19"/>
        <v>10.567524433151737</v>
      </c>
      <c r="AU59" s="3">
        <f t="shared" si="20"/>
        <v>21.135048866303475</v>
      </c>
      <c r="AV59" s="3">
        <f t="shared" si="2"/>
        <v>1120.1613878060602</v>
      </c>
      <c r="AW59" s="3">
        <f t="shared" si="3"/>
        <v>2240.3227756121205</v>
      </c>
      <c r="AX59" s="3">
        <v>2.8266238874123299</v>
      </c>
      <c r="AY59" s="3">
        <v>-0.51901280000000005</v>
      </c>
    </row>
    <row r="60" spans="1:51" x14ac:dyDescent="0.25">
      <c r="A60" s="2">
        <v>2007</v>
      </c>
      <c r="B60" s="2">
        <v>3</v>
      </c>
      <c r="C60" s="2">
        <f t="shared" si="21"/>
        <v>933.6514091127234</v>
      </c>
      <c r="D60" s="2">
        <f t="shared" si="4"/>
        <v>585.5497460102373</v>
      </c>
      <c r="E60" s="2">
        <f t="shared" si="5"/>
        <v>585.54476654933387</v>
      </c>
      <c r="F60" s="2">
        <f t="shared" si="6"/>
        <v>375.2021237575276</v>
      </c>
      <c r="G60" s="2">
        <f t="shared" si="7"/>
        <v>235.3121369757358</v>
      </c>
      <c r="H60" s="2">
        <f t="shared" si="8"/>
        <v>235.31013590307859</v>
      </c>
      <c r="I60" s="2">
        <f t="shared" si="22"/>
        <v>1294.0622914262663</v>
      </c>
      <c r="J60" s="2">
        <f t="shared" si="9"/>
        <v>811.58539329595897</v>
      </c>
      <c r="K60" s="2">
        <f t="shared" si="10"/>
        <v>811.57849164880895</v>
      </c>
      <c r="L60" s="2">
        <v>103545.079</v>
      </c>
      <c r="M60" s="2">
        <f t="shared" si="11"/>
        <v>11.5477623427587</v>
      </c>
      <c r="N60" s="2">
        <v>9.7447771911497583</v>
      </c>
      <c r="O60" s="2">
        <v>1.8259030097002291</v>
      </c>
      <c r="P60" s="2">
        <v>108.78659752692461</v>
      </c>
      <c r="Q60" s="2">
        <v>68.226710664684347</v>
      </c>
      <c r="R60" s="2">
        <v>68.226130471044712</v>
      </c>
      <c r="S60" s="2">
        <v>5336.9632118354557</v>
      </c>
      <c r="T60" s="2">
        <f t="shared" si="12"/>
        <v>8.5824120832683022</v>
      </c>
      <c r="U60" s="2">
        <v>20.471301497830019</v>
      </c>
      <c r="V60" s="2">
        <v>3.4489737916903351</v>
      </c>
      <c r="W60" s="2">
        <f t="shared" si="13"/>
        <v>11.895420215766807</v>
      </c>
      <c r="X60" s="2">
        <v>2.6920984686044704</v>
      </c>
      <c r="Y60" s="2">
        <f t="shared" si="14"/>
        <v>7.2473941646625351</v>
      </c>
      <c r="Z60" s="2">
        <v>24.447445334880516</v>
      </c>
      <c r="AA60" s="2">
        <v>8.3457826783994875</v>
      </c>
      <c r="AB60" s="2">
        <v>23.235072705515467</v>
      </c>
      <c r="AC60" s="2">
        <v>6.7549675062065404</v>
      </c>
      <c r="AD60" s="2">
        <v>22.306443775610109</v>
      </c>
      <c r="AE60" s="2">
        <v>4.5295552927181006</v>
      </c>
      <c r="AF60" s="2">
        <v>15.096435435326541</v>
      </c>
      <c r="AG60" s="2">
        <v>5.9405230132532552</v>
      </c>
      <c r="AH60" s="2">
        <v>0.73433083076591898</v>
      </c>
      <c r="AI60" s="2">
        <v>151.16362185879538</v>
      </c>
      <c r="AJ60" s="2">
        <v>10360589</v>
      </c>
      <c r="AK60" s="2">
        <v>97.504999999999995</v>
      </c>
      <c r="AL60" s="3">
        <v>471821105940.323</v>
      </c>
      <c r="AM60" s="3">
        <f t="shared" si="15"/>
        <v>2.2261515601074948E+23</v>
      </c>
      <c r="AN60" s="3">
        <f t="shared" si="16"/>
        <v>26.87986573785015</v>
      </c>
      <c r="AO60" s="3">
        <f t="shared" si="17"/>
        <v>53.759731475700299</v>
      </c>
      <c r="AP60" s="3">
        <f t="shared" si="0"/>
        <v>2924.1691356012748</v>
      </c>
      <c r="AQ60" s="3">
        <f t="shared" si="1"/>
        <v>5848.3382712025495</v>
      </c>
      <c r="AR60" s="3">
        <v>44403.766899152339</v>
      </c>
      <c r="AS60" s="3">
        <f t="shared" si="18"/>
        <v>1971694514.8342569</v>
      </c>
      <c r="AT60" s="3">
        <f t="shared" si="19"/>
        <v>10.7010795848926</v>
      </c>
      <c r="AU60" s="3">
        <f t="shared" si="20"/>
        <v>21.4021591697852</v>
      </c>
      <c r="AV60" s="3">
        <f t="shared" si="2"/>
        <v>1164.1340379053008</v>
      </c>
      <c r="AW60" s="3">
        <f t="shared" si="3"/>
        <v>2328.2680758106017</v>
      </c>
      <c r="AX60" s="3">
        <v>3.3290812486499402</v>
      </c>
      <c r="AY60" s="3">
        <v>-0.45896100000000001</v>
      </c>
    </row>
    <row r="61" spans="1:51" x14ac:dyDescent="0.25">
      <c r="A61" s="2">
        <v>2008</v>
      </c>
      <c r="B61" s="2">
        <v>3</v>
      </c>
      <c r="C61" s="2">
        <f t="shared" si="21"/>
        <v>951.63992209739251</v>
      </c>
      <c r="D61" s="2">
        <f t="shared" si="4"/>
        <v>536.44416913896043</v>
      </c>
      <c r="E61" s="2">
        <f t="shared" si="5"/>
        <v>536.43930889860371</v>
      </c>
      <c r="F61" s="2">
        <f t="shared" si="6"/>
        <v>86.620069295245784</v>
      </c>
      <c r="G61" s="2">
        <f t="shared" si="7"/>
        <v>48.828164965416207</v>
      </c>
      <c r="H61" s="2">
        <f t="shared" si="8"/>
        <v>48.827722577127609</v>
      </c>
      <c r="I61" s="2">
        <f t="shared" si="22"/>
        <v>67.838502800484605</v>
      </c>
      <c r="J61" s="2">
        <f t="shared" si="9"/>
        <v>38.240902283955073</v>
      </c>
      <c r="K61" s="2">
        <f t="shared" si="10"/>
        <v>38.240555817375224</v>
      </c>
      <c r="L61" s="2">
        <v>104443.49400000001</v>
      </c>
      <c r="M61" s="2">
        <f t="shared" si="11"/>
        <v>11.556401476868562</v>
      </c>
      <c r="N61" s="2">
        <v>9.7519848089252896</v>
      </c>
      <c r="O61" s="2">
        <v>1.7878239907477211</v>
      </c>
      <c r="P61" s="2">
        <v>110.60144453334817</v>
      </c>
      <c r="Q61" s="2">
        <v>62.346585762706887</v>
      </c>
      <c r="R61" s="2">
        <v>62.346020896110019</v>
      </c>
      <c r="S61" s="2">
        <v>5454.6671592916246</v>
      </c>
      <c r="T61" s="2">
        <f t="shared" si="12"/>
        <v>8.6042268806937443</v>
      </c>
      <c r="U61" s="2">
        <v>36.73991526467907</v>
      </c>
      <c r="V61" s="2">
        <v>0.78317303775475011</v>
      </c>
      <c r="W61" s="2">
        <f t="shared" si="13"/>
        <v>0.61336000706600324</v>
      </c>
      <c r="X61" s="2">
        <v>-9.854203435367026E-3</v>
      </c>
      <c r="Y61" s="2">
        <f t="shared" si="14"/>
        <v>9.7105325345599297E-5</v>
      </c>
      <c r="Z61" s="2">
        <v>25.730464300572294</v>
      </c>
      <c r="AA61" s="2">
        <v>2.4932429624918484</v>
      </c>
      <c r="AB61" s="2">
        <v>23.974576484208164</v>
      </c>
      <c r="AC61" s="2">
        <v>1.8924501860837069</v>
      </c>
      <c r="AD61" s="2">
        <v>21.766625930370591</v>
      </c>
      <c r="AE61" s="2">
        <v>-0.67470354993879766</v>
      </c>
      <c r="AF61" s="2">
        <v>14.206479641219333</v>
      </c>
      <c r="AG61" s="2">
        <v>-1.3668020770748086</v>
      </c>
      <c r="AH61" s="2">
        <v>0.78997684548014901</v>
      </c>
      <c r="AI61" s="2">
        <v>158.90804508426257</v>
      </c>
      <c r="AJ61" s="2">
        <v>10448114</v>
      </c>
      <c r="AK61" s="2">
        <v>97.555000000000007</v>
      </c>
      <c r="AL61" s="3">
        <v>518625897172.98962</v>
      </c>
      <c r="AM61" s="3">
        <f t="shared" si="15"/>
        <v>2.6897282121848841E+23</v>
      </c>
      <c r="AN61" s="3">
        <f t="shared" si="16"/>
        <v>26.974448645504893</v>
      </c>
      <c r="AO61" s="3">
        <f t="shared" si="17"/>
        <v>53.948897291009786</v>
      </c>
      <c r="AP61" s="3">
        <f t="shared" si="0"/>
        <v>2983.4129856834579</v>
      </c>
      <c r="AQ61" s="3">
        <f t="shared" si="1"/>
        <v>5966.8259713669158</v>
      </c>
      <c r="AR61" s="3">
        <v>48424.575596314724</v>
      </c>
      <c r="AS61" s="3">
        <f t="shared" si="18"/>
        <v>2344939521.6831994</v>
      </c>
      <c r="AT61" s="3">
        <f t="shared" si="19"/>
        <v>10.787762724092541</v>
      </c>
      <c r="AU61" s="3">
        <f t="shared" si="20"/>
        <v>21.575525448185083</v>
      </c>
      <c r="AV61" s="3">
        <f t="shared" si="2"/>
        <v>1193.1421405676422</v>
      </c>
      <c r="AW61" s="3">
        <f t="shared" si="3"/>
        <v>2386.2842811352843</v>
      </c>
      <c r="AX61" s="3">
        <v>3.9117502967418698</v>
      </c>
      <c r="AY61" s="3">
        <v>-0.5898603</v>
      </c>
    </row>
    <row r="62" spans="1:51" x14ac:dyDescent="0.25">
      <c r="A62" s="2">
        <v>2009</v>
      </c>
      <c r="B62" s="2">
        <v>3</v>
      </c>
      <c r="C62" s="2">
        <f t="shared" si="21"/>
        <v>992.92627271347965</v>
      </c>
      <c r="D62" s="2">
        <f t="shared" si="4"/>
        <v>498.71871098192497</v>
      </c>
      <c r="E62" s="2">
        <f t="shared" si="5"/>
        <v>498.71380489247372</v>
      </c>
      <c r="F62" s="2">
        <f t="shared" si="6"/>
        <v>-261.48901316928328</v>
      </c>
      <c r="G62" s="2">
        <f t="shared" si="7"/>
        <v>-131.33851643117083</v>
      </c>
      <c r="H62" s="2">
        <f t="shared" si="8"/>
        <v>-131.33722440322839</v>
      </c>
      <c r="I62" s="2">
        <f t="shared" si="22"/>
        <v>589.18041179007264</v>
      </c>
      <c r="J62" s="2">
        <f t="shared" si="9"/>
        <v>295.92861381414406</v>
      </c>
      <c r="K62" s="2">
        <f t="shared" si="10"/>
        <v>295.92570264955651</v>
      </c>
      <c r="L62" s="2">
        <v>99863.410999999993</v>
      </c>
      <c r="M62" s="2">
        <f t="shared" si="11"/>
        <v>11.511558641292185</v>
      </c>
      <c r="N62" s="2">
        <v>9.2496156853896903</v>
      </c>
      <c r="O62" s="2">
        <v>1.7799422228316366</v>
      </c>
      <c r="P62" s="2">
        <v>116.05359350033588</v>
      </c>
      <c r="Q62" s="2">
        <v>58.290429154561416</v>
      </c>
      <c r="R62" s="2">
        <v>58.289855728994489</v>
      </c>
      <c r="S62" s="2">
        <v>5196.5819826864144</v>
      </c>
      <c r="T62" s="2">
        <f t="shared" si="12"/>
        <v>8.555756377424073</v>
      </c>
      <c r="U62" s="2">
        <v>17.857285622587867</v>
      </c>
      <c r="V62" s="2">
        <v>-2.2531746349459354</v>
      </c>
      <c r="W62" s="2">
        <f t="shared" si="13"/>
        <v>5.0767959355637489</v>
      </c>
      <c r="X62" s="2">
        <v>-3.0364896735038087</v>
      </c>
      <c r="Y62" s="2">
        <f t="shared" si="14"/>
        <v>9.2202695372952661</v>
      </c>
      <c r="Z62" s="2">
        <v>21.664419316298964</v>
      </c>
      <c r="AA62" s="2">
        <v>-9.5748452374273967</v>
      </c>
      <c r="AB62" s="2">
        <v>22.587319094985364</v>
      </c>
      <c r="AC62" s="2">
        <v>-6.6302806192031198</v>
      </c>
      <c r="AD62" s="2">
        <v>20.508565401049541</v>
      </c>
      <c r="AE62" s="2">
        <v>-5.7367791453358024</v>
      </c>
      <c r="AF62" s="2">
        <v>12.802012494369677</v>
      </c>
      <c r="AG62" s="2">
        <v>-10.58014200580098</v>
      </c>
      <c r="AH62" s="2">
        <v>0.80459957261986104</v>
      </c>
      <c r="AI62" s="2">
        <v>136.35675786331311</v>
      </c>
      <c r="AJ62" s="2">
        <v>10537701</v>
      </c>
      <c r="AK62" s="2">
        <v>97.602999999999994</v>
      </c>
      <c r="AL62" s="3">
        <v>484552792442.34509</v>
      </c>
      <c r="AM62" s="3">
        <f t="shared" si="15"/>
        <v>2.3479140866367438E+23</v>
      </c>
      <c r="AN62" s="3">
        <f t="shared" si="16"/>
        <v>26.906492225070522</v>
      </c>
      <c r="AO62" s="3">
        <f t="shared" si="17"/>
        <v>53.812984450141045</v>
      </c>
      <c r="AP62" s="3">
        <f t="shared" si="0"/>
        <v>3122.5951112082821</v>
      </c>
      <c r="AQ62" s="3">
        <f t="shared" si="1"/>
        <v>6245.1902224165642</v>
      </c>
      <c r="AR62" s="3">
        <v>44880.57301962268</v>
      </c>
      <c r="AS62" s="3">
        <f t="shared" si="18"/>
        <v>2014265834.5696833</v>
      </c>
      <c r="AT62" s="3">
        <f t="shared" si="19"/>
        <v>10.711760307931975</v>
      </c>
      <c r="AU62" s="3">
        <f t="shared" si="20"/>
        <v>21.42352061586395</v>
      </c>
      <c r="AV62" s="3">
        <f t="shared" si="2"/>
        <v>1243.13827644977</v>
      </c>
      <c r="AW62" s="3">
        <f t="shared" si="3"/>
        <v>2486.2765528995401</v>
      </c>
      <c r="AX62" s="3">
        <v>4.8334593535917403</v>
      </c>
      <c r="AY62" s="3">
        <v>-0.68015530000000002</v>
      </c>
    </row>
    <row r="63" spans="1:51" x14ac:dyDescent="0.25">
      <c r="A63" s="2">
        <v>2010</v>
      </c>
      <c r="B63" s="2">
        <v>3</v>
      </c>
      <c r="C63" s="2">
        <f t="shared" si="21"/>
        <v>979.87465539197444</v>
      </c>
      <c r="D63" s="2">
        <f t="shared" si="4"/>
        <v>486.98030154236352</v>
      </c>
      <c r="E63" s="2">
        <f t="shared" si="5"/>
        <v>486.97557974411421</v>
      </c>
      <c r="F63" s="2">
        <f t="shared" si="6"/>
        <v>311.95972313916269</v>
      </c>
      <c r="G63" s="2">
        <f t="shared" si="7"/>
        <v>155.03844211850807</v>
      </c>
      <c r="H63" s="2">
        <f t="shared" si="8"/>
        <v>155.03693885391556</v>
      </c>
      <c r="I63" s="2">
        <f t="shared" si="22"/>
        <v>856.0840125145719</v>
      </c>
      <c r="J63" s="2">
        <f t="shared" si="9"/>
        <v>425.45855050529281</v>
      </c>
      <c r="K63" s="2">
        <f t="shared" si="10"/>
        <v>425.45442522664689</v>
      </c>
      <c r="L63" s="2">
        <v>110824.07399999999</v>
      </c>
      <c r="M63" s="2">
        <f t="shared" si="11"/>
        <v>11.615699304062895</v>
      </c>
      <c r="N63" s="2">
        <v>10.171465215363359</v>
      </c>
      <c r="O63" s="2">
        <v>1.8361794781067917</v>
      </c>
      <c r="P63" s="2">
        <v>113.67911027237705</v>
      </c>
      <c r="Q63" s="2">
        <v>56.496498909204448</v>
      </c>
      <c r="R63" s="2">
        <v>56.495951114830021</v>
      </c>
      <c r="S63" s="2">
        <v>5539.4722229717609</v>
      </c>
      <c r="T63" s="2">
        <f t="shared" si="12"/>
        <v>8.6196545085915819</v>
      </c>
      <c r="U63" s="2">
        <v>23.056704016615111</v>
      </c>
      <c r="V63" s="2">
        <v>2.74421327182894</v>
      </c>
      <c r="W63" s="2">
        <f t="shared" si="13"/>
        <v>7.5307064812820963</v>
      </c>
      <c r="X63" s="2">
        <v>1.8097768564084902</v>
      </c>
      <c r="Y63" s="2">
        <f t="shared" si="14"/>
        <v>3.2752922699917968</v>
      </c>
      <c r="Z63" s="2">
        <v>22.692053283958799</v>
      </c>
      <c r="AA63" s="2">
        <v>1.8305633246954613</v>
      </c>
      <c r="AB63" s="2">
        <v>21.818896440842998</v>
      </c>
      <c r="AC63" s="2">
        <v>-0.82907228706856984</v>
      </c>
      <c r="AD63" s="2">
        <v>20.72810089276788</v>
      </c>
      <c r="AE63" s="2">
        <v>4.5963058305349023</v>
      </c>
      <c r="AF63" s="2">
        <v>13.166046061289974</v>
      </c>
      <c r="AG63" s="2">
        <v>6.3943603058591805</v>
      </c>
      <c r="AH63" s="2">
        <v>0.91363939163170904</v>
      </c>
      <c r="AI63" s="2">
        <v>151.10017652673716</v>
      </c>
      <c r="AJ63" s="2">
        <v>10639649</v>
      </c>
      <c r="AK63" s="2">
        <v>97.650999999999996</v>
      </c>
      <c r="AL63" s="3">
        <v>483548031197.10846</v>
      </c>
      <c r="AM63" s="3">
        <f t="shared" si="15"/>
        <v>2.3381869847459979E+23</v>
      </c>
      <c r="AN63" s="3">
        <f t="shared" si="16"/>
        <v>26.904416487540985</v>
      </c>
      <c r="AO63" s="3">
        <f t="shared" si="17"/>
        <v>53.80883297508197</v>
      </c>
      <c r="AP63" s="3">
        <f t="shared" si="0"/>
        <v>3058.4701287011308</v>
      </c>
      <c r="AQ63" s="3">
        <f t="shared" si="1"/>
        <v>6116.9402574022615</v>
      </c>
      <c r="AR63" s="3">
        <v>44380.176632730763</v>
      </c>
      <c r="AS63" s="3">
        <f t="shared" si="18"/>
        <v>1969600077.9523816</v>
      </c>
      <c r="AT63" s="3">
        <f t="shared" si="19"/>
        <v>10.700548176486118</v>
      </c>
      <c r="AU63" s="3">
        <f t="shared" si="20"/>
        <v>21.401096352972235</v>
      </c>
      <c r="AV63" s="3">
        <f t="shared" si="2"/>
        <v>1216.4287961296484</v>
      </c>
      <c r="AW63" s="3">
        <f t="shared" si="3"/>
        <v>2432.8575922592968</v>
      </c>
      <c r="AX63" s="3">
        <v>5.8373914755666902</v>
      </c>
      <c r="AY63" s="3">
        <v>-0.72009049999999997</v>
      </c>
    </row>
    <row r="64" spans="1:51" x14ac:dyDescent="0.25">
      <c r="A64" s="2">
        <v>2011</v>
      </c>
      <c r="B64" s="2">
        <v>3</v>
      </c>
      <c r="C64" s="2">
        <f t="shared" si="21"/>
        <v>973.05198175713076</v>
      </c>
      <c r="D64" s="2">
        <f t="shared" si="4"/>
        <v>469.12883442891109</v>
      </c>
      <c r="E64" s="2">
        <f t="shared" si="5"/>
        <v>469.1243314765494</v>
      </c>
      <c r="F64" s="2">
        <f t="shared" si="6"/>
        <v>205.0082457863578</v>
      </c>
      <c r="G64" s="2">
        <f t="shared" si="7"/>
        <v>98.838788879908634</v>
      </c>
      <c r="H64" s="2">
        <f t="shared" si="8"/>
        <v>98.837840171739046</v>
      </c>
      <c r="I64" s="2">
        <f t="shared" si="22"/>
        <v>368.66760350671967</v>
      </c>
      <c r="J64" s="2">
        <f t="shared" si="9"/>
        <v>177.74240879967243</v>
      </c>
      <c r="K64" s="2">
        <f t="shared" si="10"/>
        <v>177.74070273187027</v>
      </c>
      <c r="L64" s="2">
        <v>99944.085000000006</v>
      </c>
      <c r="M64" s="2">
        <f t="shared" si="11"/>
        <v>11.51236615858757</v>
      </c>
      <c r="N64" s="2">
        <v>9.0543300105886217</v>
      </c>
      <c r="O64" s="2">
        <v>1.7780376845323627</v>
      </c>
      <c r="P64" s="2">
        <v>114.00074332713544</v>
      </c>
      <c r="Q64" s="2">
        <v>54.962157051993067</v>
      </c>
      <c r="R64" s="2">
        <v>54.961629495473964</v>
      </c>
      <c r="S64" s="2">
        <v>5092.3161468143908</v>
      </c>
      <c r="T64" s="2">
        <f t="shared" si="12"/>
        <v>8.5354880447127446</v>
      </c>
      <c r="U64" s="2">
        <v>29.98596410559372</v>
      </c>
      <c r="V64" s="2">
        <v>1.7983062197942701</v>
      </c>
      <c r="W64" s="2">
        <f t="shared" si="13"/>
        <v>3.2339052601507574</v>
      </c>
      <c r="X64" s="2">
        <v>0.48248529588560984</v>
      </c>
      <c r="Y64" s="2">
        <f t="shared" si="14"/>
        <v>0.23279206074582448</v>
      </c>
      <c r="Z64" s="2">
        <v>23.990105149927608</v>
      </c>
      <c r="AA64" s="2">
        <v>7.2747033149544791</v>
      </c>
      <c r="AB64" s="2">
        <v>22.58189853347201</v>
      </c>
      <c r="AC64" s="2">
        <v>4.2192438197409246</v>
      </c>
      <c r="AD64" s="2">
        <v>20.614482006761691</v>
      </c>
      <c r="AE64" s="2">
        <v>2.5019487727013399</v>
      </c>
      <c r="AF64" s="2">
        <v>12.767210674156562</v>
      </c>
      <c r="AG64" s="2">
        <v>1.8123261624363209</v>
      </c>
      <c r="AH64" s="2">
        <v>1.3010029017038001</v>
      </c>
      <c r="AI64" s="2">
        <v>162.75366566052847</v>
      </c>
      <c r="AJ64" s="2">
        <v>10784163</v>
      </c>
      <c r="AK64" s="2">
        <v>97.697999999999993</v>
      </c>
      <c r="AL64" s="3">
        <v>527008453886.92908</v>
      </c>
      <c r="AM64" s="3">
        <f t="shared" si="15"/>
        <v>2.7773791046829146E+23</v>
      </c>
      <c r="AN64" s="3">
        <f t="shared" si="16"/>
        <v>26.990482426890285</v>
      </c>
      <c r="AO64" s="3">
        <f t="shared" si="17"/>
        <v>53.98096485378057</v>
      </c>
      <c r="AP64" s="3">
        <f t="shared" si="0"/>
        <v>3076.9350594234788</v>
      </c>
      <c r="AQ64" s="3">
        <f t="shared" si="1"/>
        <v>6153.8701188469577</v>
      </c>
      <c r="AR64" s="3">
        <v>47743.78053350863</v>
      </c>
      <c r="AS64" s="3">
        <f t="shared" si="18"/>
        <v>2279468579.6318378</v>
      </c>
      <c r="AT64" s="3">
        <f t="shared" si="19"/>
        <v>10.773604086818381</v>
      </c>
      <c r="AU64" s="3">
        <f t="shared" si="20"/>
        <v>21.547208173636761</v>
      </c>
      <c r="AV64" s="3">
        <f t="shared" si="2"/>
        <v>1228.1988742095596</v>
      </c>
      <c r="AW64" s="3">
        <f t="shared" si="3"/>
        <v>2456.3977484191191</v>
      </c>
      <c r="AX64" s="3">
        <v>6.6320651483830204</v>
      </c>
      <c r="AY64" s="3">
        <v>-0.75424670000000005</v>
      </c>
    </row>
    <row r="65" spans="1:51" x14ac:dyDescent="0.25">
      <c r="A65" s="2">
        <v>2012</v>
      </c>
      <c r="B65" s="2">
        <v>3</v>
      </c>
      <c r="C65" s="2">
        <f t="shared" si="21"/>
        <v>960.88613042984775</v>
      </c>
      <c r="D65" s="2">
        <f t="shared" si="4"/>
        <v>462.91304252929507</v>
      </c>
      <c r="E65" s="2">
        <f t="shared" si="5"/>
        <v>462.90647287682077</v>
      </c>
      <c r="F65" s="2">
        <f t="shared" si="6"/>
        <v>26.585060881374226</v>
      </c>
      <c r="G65" s="2">
        <f t="shared" si="7"/>
        <v>12.807523210807718</v>
      </c>
      <c r="H65" s="2">
        <f t="shared" si="8"/>
        <v>12.80734144669908</v>
      </c>
      <c r="I65" s="2">
        <f t="shared" si="22"/>
        <v>6.2416060573600269</v>
      </c>
      <c r="J65" s="2">
        <f t="shared" si="9"/>
        <v>3.0069336613166477</v>
      </c>
      <c r="K65" s="2">
        <f t="shared" si="10"/>
        <v>3.0068909869753497</v>
      </c>
      <c r="L65" s="2">
        <v>95107.312000000005</v>
      </c>
      <c r="M65" s="2">
        <f t="shared" si="11"/>
        <v>11.462761133064646</v>
      </c>
      <c r="N65" s="2">
        <v>8.5628787499554342</v>
      </c>
      <c r="O65" s="2">
        <v>1.7671859322598478</v>
      </c>
      <c r="P65" s="2">
        <v>113.23455142334157</v>
      </c>
      <c r="Q65" s="2">
        <v>54.551469793169083</v>
      </c>
      <c r="R65" s="2">
        <v>54.550695599820486</v>
      </c>
      <c r="S65" s="2">
        <v>4845.4882950575366</v>
      </c>
      <c r="T65" s="2">
        <f t="shared" si="12"/>
        <v>8.4858033025401802</v>
      </c>
      <c r="U65" s="2">
        <v>1.3423439418471375</v>
      </c>
      <c r="V65" s="2">
        <v>0.23477870091066677</v>
      </c>
      <c r="W65" s="2">
        <f t="shared" si="13"/>
        <v>5.5121038401300324E-2</v>
      </c>
      <c r="X65" s="2">
        <v>-0.3849173397092045</v>
      </c>
      <c r="Y65" s="2">
        <f t="shared" si="14"/>
        <v>0.14816135840881114</v>
      </c>
      <c r="Z65" s="2">
        <v>23.204535947216527</v>
      </c>
      <c r="AA65" s="2">
        <v>-2.5059711302033492</v>
      </c>
      <c r="AB65" s="2">
        <v>22.624974806458116</v>
      </c>
      <c r="AC65" s="2">
        <v>0.19700226979388447</v>
      </c>
      <c r="AD65" s="2">
        <v>20.087452880657324</v>
      </c>
      <c r="AE65" s="2">
        <v>-0.99251474711797982</v>
      </c>
      <c r="AF65" s="2">
        <v>12.5960483623101</v>
      </c>
      <c r="AG65" s="2">
        <v>9.7064653390916078E-2</v>
      </c>
      <c r="AH65" s="2">
        <v>0.62016357933737798</v>
      </c>
      <c r="AI65" s="2">
        <v>163.99497703355433</v>
      </c>
      <c r="AJ65" s="2">
        <v>10856360</v>
      </c>
      <c r="AK65" s="2">
        <v>97.744</v>
      </c>
      <c r="AL65" s="3">
        <v>497884216568.86719</v>
      </c>
      <c r="AM65" s="3">
        <f t="shared" si="15"/>
        <v>2.4788869310839463E+23</v>
      </c>
      <c r="AN65" s="3">
        <f t="shared" si="16"/>
        <v>26.933633390089817</v>
      </c>
      <c r="AO65" s="3">
        <f t="shared" si="17"/>
        <v>53.867266780179634</v>
      </c>
      <c r="AP65" s="3">
        <f t="shared" si="0"/>
        <v>3049.8178951275549</v>
      </c>
      <c r="AQ65" s="3">
        <f t="shared" si="1"/>
        <v>6099.6357902551099</v>
      </c>
      <c r="AR65" s="3">
        <v>44826.439611664784</v>
      </c>
      <c r="AS65" s="3">
        <f t="shared" si="18"/>
        <v>2009409688.2582297</v>
      </c>
      <c r="AT65" s="3">
        <f t="shared" si="19"/>
        <v>10.71055341422454</v>
      </c>
      <c r="AU65" s="3">
        <f t="shared" si="20"/>
        <v>21.42110682844908</v>
      </c>
      <c r="AV65" s="3">
        <f t="shared" si="2"/>
        <v>1212.8047113554553</v>
      </c>
      <c r="AW65" s="3">
        <f t="shared" si="3"/>
        <v>2425.6094227109106</v>
      </c>
      <c r="AX65" s="3">
        <v>7.7587290658701704</v>
      </c>
      <c r="AY65" s="3">
        <v>-0.76339469999999998</v>
      </c>
    </row>
    <row r="66" spans="1:51" x14ac:dyDescent="0.25">
      <c r="A66" s="2">
        <v>2013</v>
      </c>
      <c r="B66" s="2">
        <v>3</v>
      </c>
      <c r="C66" s="2">
        <f t="shared" si="21"/>
        <v>954.40372405901769</v>
      </c>
      <c r="D66" s="2">
        <f t="shared" si="4"/>
        <v>481.0712100545714</v>
      </c>
      <c r="E66" s="2">
        <f t="shared" si="5"/>
        <v>481.05818560119121</v>
      </c>
      <c r="F66" s="2">
        <f t="shared" si="6"/>
        <v>22.486728028211612</v>
      </c>
      <c r="G66" s="2">
        <f t="shared" si="7"/>
        <v>11.334529811653239</v>
      </c>
      <c r="H66" s="2">
        <f t="shared" si="8"/>
        <v>11.334222942208481</v>
      </c>
      <c r="I66" s="2">
        <f t="shared" si="22"/>
        <v>4.5122279437555823</v>
      </c>
      <c r="J66" s="2">
        <f t="shared" si="9"/>
        <v>2.2744074674317996</v>
      </c>
      <c r="K66" s="2">
        <f t="shared" si="10"/>
        <v>2.2743458904481679</v>
      </c>
      <c r="L66" s="2">
        <v>96970.148000000001</v>
      </c>
      <c r="M66" s="2">
        <f t="shared" si="11"/>
        <v>11.482158457542658</v>
      </c>
      <c r="N66" s="2">
        <v>8.6895430913130074</v>
      </c>
      <c r="O66" s="2">
        <v>1.7387907742631459</v>
      </c>
      <c r="P66" s="2">
        <v>112.06280882031341</v>
      </c>
      <c r="Q66" s="2">
        <v>56.485729971825435</v>
      </c>
      <c r="R66" s="2">
        <v>56.484200685222355</v>
      </c>
      <c r="S66" s="2">
        <v>4997.4633060699371</v>
      </c>
      <c r="T66" s="2">
        <f t="shared" si="12"/>
        <v>8.5166857238903582</v>
      </c>
      <c r="U66" s="2">
        <v>-5.4470765206473368</v>
      </c>
      <c r="V66" s="2">
        <v>0.20066182763871154</v>
      </c>
      <c r="W66" s="2">
        <f t="shared" si="13"/>
        <v>4.0265169071307977E-2</v>
      </c>
      <c r="X66" s="2">
        <v>-0.27051282612248428</v>
      </c>
      <c r="Y66" s="2">
        <f t="shared" si="14"/>
        <v>7.3177189096773412E-2</v>
      </c>
      <c r="Z66" s="2">
        <v>22.173432315559115</v>
      </c>
      <c r="AA66" s="2">
        <v>-3.0810896264381</v>
      </c>
      <c r="AB66" s="2">
        <v>22.160305938882573</v>
      </c>
      <c r="AC66" s="2">
        <v>-1.4894086860487477</v>
      </c>
      <c r="AD66" s="2">
        <v>19.879451434700226</v>
      </c>
      <c r="AE66" s="2">
        <v>6.4370653927994681E-2</v>
      </c>
      <c r="AF66" s="2">
        <v>12.505817661119265</v>
      </c>
      <c r="AG66" s="2">
        <v>1.6423764750568495</v>
      </c>
      <c r="AH66" s="2">
        <v>0.47134014396662699</v>
      </c>
      <c r="AI66" s="2">
        <v>162.21864312516854</v>
      </c>
      <c r="AJ66" s="2">
        <v>10912673</v>
      </c>
      <c r="AK66" s="2">
        <v>97.789000000000001</v>
      </c>
      <c r="AL66" s="3">
        <v>520925468952.93768</v>
      </c>
      <c r="AM66" s="3">
        <f t="shared" si="15"/>
        <v>2.7136334420383803E+23</v>
      </c>
      <c r="AN66" s="3">
        <f t="shared" si="16"/>
        <v>26.978872814633469</v>
      </c>
      <c r="AO66" s="3">
        <f t="shared" si="17"/>
        <v>53.957745629266938</v>
      </c>
      <c r="AP66" s="3">
        <f t="shared" ref="AP66:AP129" si="23">AN66*P66</f>
        <v>3023.328266413821</v>
      </c>
      <c r="AQ66" s="3">
        <f t="shared" ref="AQ66:AQ129" si="24">AO66*P66</f>
        <v>6046.656532827642</v>
      </c>
      <c r="AR66" s="3">
        <v>46680.389822948273</v>
      </c>
      <c r="AS66" s="3">
        <f t="shared" si="18"/>
        <v>2179058794.0224128</v>
      </c>
      <c r="AT66" s="3">
        <f t="shared" si="19"/>
        <v>10.751079437328526</v>
      </c>
      <c r="AU66" s="3">
        <f t="shared" si="20"/>
        <v>21.502158874657052</v>
      </c>
      <c r="AV66" s="3">
        <f t="shared" ref="AV66:AV129" si="25">AT66*P66</f>
        <v>1204.7961595973493</v>
      </c>
      <c r="AW66" s="3">
        <f t="shared" ref="AW66:AW129" si="26">AU66*P66</f>
        <v>2409.5923191946986</v>
      </c>
      <c r="AX66" s="3">
        <v>8.1294345225549893</v>
      </c>
      <c r="AY66" s="3">
        <v>-0.7203524</v>
      </c>
    </row>
    <row r="67" spans="1:51" x14ac:dyDescent="0.25">
      <c r="A67" s="2">
        <v>2014</v>
      </c>
      <c r="B67" s="2">
        <v>3</v>
      </c>
      <c r="C67" s="2">
        <f t="shared" si="21"/>
        <v>1306.940454625365</v>
      </c>
      <c r="D67" s="2">
        <f t="shared" ref="D67:D130" si="27">T67*Q67</f>
        <v>493.15157534300039</v>
      </c>
      <c r="E67" s="2">
        <f t="shared" ref="E67:E130" si="28">T67*R67</f>
        <v>493.14946153427621</v>
      </c>
      <c r="F67" s="2">
        <f t="shared" ref="F67:F130" si="29">V67*P67</f>
        <v>193.89563869804019</v>
      </c>
      <c r="G67" s="2">
        <f t="shared" ref="G67:G130" si="30">V67*Q67</f>
        <v>73.16319526086231</v>
      </c>
      <c r="H67" s="2">
        <f t="shared" ref="H67:H130" si="31">V67*R67</f>
        <v>73.162881659511001</v>
      </c>
      <c r="I67" s="2">
        <f t="shared" si="22"/>
        <v>243.27639517519088</v>
      </c>
      <c r="J67" s="2">
        <f t="shared" ref="J67:J130" si="32">W67*Q67</f>
        <v>91.796177170750866</v>
      </c>
      <c r="K67" s="2">
        <f t="shared" ref="K67:K130" si="33">W67*R67</f>
        <v>91.795783702353205</v>
      </c>
      <c r="L67" s="2">
        <v>93350.819000000003</v>
      </c>
      <c r="M67" s="2">
        <f t="shared" ref="M67:M130" si="34">LN(L67)</f>
        <v>11.444119922364697</v>
      </c>
      <c r="N67" s="2">
        <v>8.3281598978397557</v>
      </c>
      <c r="O67" s="2">
        <v>1.7688548418636802</v>
      </c>
      <c r="P67" s="2">
        <v>154.53829245968248</v>
      </c>
      <c r="Q67" s="2">
        <v>58.312375370732241</v>
      </c>
      <c r="R67" s="2">
        <v>58.312125424845519</v>
      </c>
      <c r="S67" s="2">
        <v>4708.2212178954924</v>
      </c>
      <c r="T67" s="2">
        <f t="shared" ref="T67:T130" si="35">LN(S67)</f>
        <v>8.4570654549346269</v>
      </c>
      <c r="U67" s="2">
        <v>-4.5084273415762031</v>
      </c>
      <c r="V67" s="2">
        <v>1.2546769840143384</v>
      </c>
      <c r="W67" s="2">
        <f t="shared" ref="W67:W130" si="36">V67*V67</f>
        <v>1.5742143342153163</v>
      </c>
      <c r="X67" s="2">
        <v>0.80617407139141051</v>
      </c>
      <c r="Y67" s="2">
        <f t="shared" ref="Y67:Y130" si="37">X67*X67</f>
        <v>0.64991663338380301</v>
      </c>
      <c r="Z67" s="2">
        <v>23.358292929580745</v>
      </c>
      <c r="AA67" s="2">
        <v>6.9390282530472405</v>
      </c>
      <c r="AB67" s="2">
        <v>23.035362843944284</v>
      </c>
      <c r="AC67" s="2">
        <v>5.7996477390089183</v>
      </c>
      <c r="AD67" s="2">
        <v>19.695785862360797</v>
      </c>
      <c r="AE67" s="2">
        <v>2.9130885604305377</v>
      </c>
      <c r="AF67" s="2">
        <v>12.576402208921769</v>
      </c>
      <c r="AG67" s="2">
        <v>3.9722104253867201</v>
      </c>
      <c r="AH67" s="2">
        <v>0.44392928847521002</v>
      </c>
      <c r="AI67" s="2">
        <v>164.69839279795923</v>
      </c>
      <c r="AJ67" s="2">
        <v>10966157</v>
      </c>
      <c r="AK67" s="2">
        <v>97.832999999999998</v>
      </c>
      <c r="AL67" s="3">
        <v>530808391525.10956</v>
      </c>
      <c r="AM67" s="3">
        <f t="shared" ref="AM67:AM130" si="38">AL67*AL67</f>
        <v>2.8175754851347399E+23</v>
      </c>
      <c r="AN67" s="3">
        <f t="shared" ref="AN67:AN130" si="39">LN(AL67)</f>
        <v>26.997666948482795</v>
      </c>
      <c r="AO67" s="3">
        <f t="shared" ref="AO67:AO130" si="40">LN(AM67)</f>
        <v>53.99533389696559</v>
      </c>
      <c r="AP67" s="3">
        <f t="shared" si="23"/>
        <v>4172.173350613738</v>
      </c>
      <c r="AQ67" s="3">
        <f t="shared" si="24"/>
        <v>8344.3467012274759</v>
      </c>
      <c r="AR67" s="3">
        <v>47355.312005738713</v>
      </c>
      <c r="AS67" s="3">
        <f t="shared" ref="AS67:AS130" si="41">AR67*AR67</f>
        <v>2242525575.160861</v>
      </c>
      <c r="AT67" s="3">
        <f t="shared" ref="AT67:AT130" si="42">LN(AR67)</f>
        <v>10.7654342782931</v>
      </c>
      <c r="AU67" s="3">
        <f t="shared" ref="AU67:AU130" si="43">LN(AS67)</f>
        <v>21.530868556586199</v>
      </c>
      <c r="AV67" s="3">
        <f t="shared" si="25"/>
        <v>1663.6718309543498</v>
      </c>
      <c r="AW67" s="3">
        <f t="shared" si="26"/>
        <v>3327.3436619086997</v>
      </c>
      <c r="AX67" s="3">
        <v>9.0739950975225199</v>
      </c>
      <c r="AY67" s="3">
        <v>-0.67965410000000004</v>
      </c>
    </row>
    <row r="68" spans="1:51" x14ac:dyDescent="0.25">
      <c r="A68" s="2">
        <v>2015</v>
      </c>
      <c r="B68" s="2">
        <v>3</v>
      </c>
      <c r="C68" s="2">
        <f t="shared" ref="C68:C131" si="44">T68*P68</f>
        <v>1249.0850325769745</v>
      </c>
      <c r="D68" s="2">
        <f t="shared" si="27"/>
        <v>519.60701767443948</v>
      </c>
      <c r="E68" s="2">
        <f t="shared" si="28"/>
        <v>519.60496110360373</v>
      </c>
      <c r="F68" s="2">
        <f t="shared" si="29"/>
        <v>253.67952293480485</v>
      </c>
      <c r="G68" s="2">
        <f t="shared" si="30"/>
        <v>105.5281721575713</v>
      </c>
      <c r="H68" s="2">
        <f t="shared" si="31"/>
        <v>105.52775448391826</v>
      </c>
      <c r="I68" s="2">
        <f t="shared" ref="I68:I131" si="45">W68*P68</f>
        <v>435.48689745928607</v>
      </c>
      <c r="J68" s="2">
        <f t="shared" si="32"/>
        <v>181.15824153162248</v>
      </c>
      <c r="K68" s="2">
        <f t="shared" si="33"/>
        <v>181.15752451906582</v>
      </c>
      <c r="L68" s="3">
        <v>107948.4126</v>
      </c>
      <c r="M68" s="2">
        <f t="shared" si="34"/>
        <v>11.589408730878837</v>
      </c>
      <c r="N68" s="3">
        <v>10.258012448274336</v>
      </c>
      <c r="O68" s="2">
        <v>1.9026994739333456</v>
      </c>
      <c r="P68" s="2">
        <v>147.77321828022761</v>
      </c>
      <c r="Q68" s="2">
        <v>61.472197040365415</v>
      </c>
      <c r="R68" s="2">
        <v>61.471953737401165</v>
      </c>
      <c r="S68" s="2">
        <v>4687.7870492938027</v>
      </c>
      <c r="T68" s="2">
        <f t="shared" si="35"/>
        <v>8.4527159055864249</v>
      </c>
      <c r="U68" s="2">
        <v>-5.323411771117267</v>
      </c>
      <c r="V68" s="2">
        <v>1.7166813167305008</v>
      </c>
      <c r="W68" s="2">
        <f t="shared" si="36"/>
        <v>2.9469947432115662</v>
      </c>
      <c r="X68" s="2">
        <v>1.1289921454325622</v>
      </c>
      <c r="Y68" s="2">
        <f t="shared" si="37"/>
        <v>1.2746232644484197</v>
      </c>
      <c r="Z68" s="2">
        <v>23.618318961427235</v>
      </c>
      <c r="AA68" s="2">
        <v>4.1272137296855362</v>
      </c>
      <c r="AB68" s="2">
        <v>23.108964205754503</v>
      </c>
      <c r="AC68" s="2">
        <v>2.713114970836088</v>
      </c>
      <c r="AD68" s="2">
        <v>19.77233168422584</v>
      </c>
      <c r="AE68" s="2">
        <v>2.5454352326155032</v>
      </c>
      <c r="AF68" s="2">
        <v>12.754719955855109</v>
      </c>
      <c r="AG68" s="2">
        <v>3.0100780739452375</v>
      </c>
      <c r="AH68" s="2">
        <v>0.57944624167779102</v>
      </c>
      <c r="AI68" s="2">
        <v>160.17201032967066</v>
      </c>
      <c r="AJ68" s="2">
        <v>11034732</v>
      </c>
      <c r="AK68" s="2">
        <v>97.876000000000005</v>
      </c>
      <c r="AL68" s="3">
        <v>455837758493.34821</v>
      </c>
      <c r="AM68" s="3">
        <f t="shared" si="38"/>
        <v>2.0778806206824003E+23</v>
      </c>
      <c r="AN68" s="3">
        <f t="shared" si="39"/>
        <v>26.845402790373786</v>
      </c>
      <c r="AO68" s="3">
        <f t="shared" si="40"/>
        <v>53.690805580747572</v>
      </c>
      <c r="AP68" s="3">
        <f t="shared" si="23"/>
        <v>3967.031566362537</v>
      </c>
      <c r="AQ68" s="3">
        <f t="shared" si="24"/>
        <v>7934.063132725074</v>
      </c>
      <c r="AR68" s="3">
        <v>40431.952619357355</v>
      </c>
      <c r="AS68" s="3">
        <f t="shared" si="41"/>
        <v>1634742792.6139581</v>
      </c>
      <c r="AT68" s="3">
        <f t="shared" si="42"/>
        <v>10.60737565776731</v>
      </c>
      <c r="AU68" s="3">
        <f t="shared" si="43"/>
        <v>21.21475131553462</v>
      </c>
      <c r="AV68" s="3">
        <f t="shared" si="25"/>
        <v>1567.4860384556216</v>
      </c>
      <c r="AW68" s="3">
        <f t="shared" si="26"/>
        <v>3134.9720769112432</v>
      </c>
      <c r="AX68" s="3">
        <v>9.2016405307814804</v>
      </c>
      <c r="AY68" s="3">
        <v>-0.60931279999999999</v>
      </c>
    </row>
    <row r="69" spans="1:51" x14ac:dyDescent="0.25">
      <c r="A69" s="2">
        <v>2016</v>
      </c>
      <c r="B69" s="2">
        <v>3</v>
      </c>
      <c r="C69" s="2">
        <f t="shared" si="44"/>
        <v>1313.1871825288549</v>
      </c>
      <c r="D69" s="2">
        <f t="shared" si="27"/>
        <v>551.0051862962008</v>
      </c>
      <c r="E69" s="2">
        <f t="shared" si="28"/>
        <v>545.86858420510384</v>
      </c>
      <c r="F69" s="2">
        <f t="shared" si="29"/>
        <v>227.72722737717285</v>
      </c>
      <c r="G69" s="2">
        <f t="shared" si="30"/>
        <v>95.552930317243053</v>
      </c>
      <c r="H69" s="2">
        <f t="shared" si="31"/>
        <v>94.662163054275481</v>
      </c>
      <c r="I69" s="2">
        <f t="shared" si="45"/>
        <v>339.01288382111539</v>
      </c>
      <c r="J69" s="2">
        <f t="shared" si="32"/>
        <v>142.24770062630535</v>
      </c>
      <c r="K69" s="2">
        <f t="shared" si="33"/>
        <v>140.92163354987306</v>
      </c>
      <c r="L69" s="3">
        <v>107948.4126</v>
      </c>
      <c r="M69" s="2">
        <f t="shared" si="34"/>
        <v>11.589408730878837</v>
      </c>
      <c r="N69" s="3">
        <v>10.258012448274336</v>
      </c>
      <c r="O69" s="2">
        <v>1.9026994739333456</v>
      </c>
      <c r="P69" s="2">
        <v>152.97262305894853</v>
      </c>
      <c r="Q69" s="2">
        <v>64.186362605593231</v>
      </c>
      <c r="R69" s="2">
        <v>63.588001986528994</v>
      </c>
      <c r="S69" s="3">
        <v>5347.8977319729438</v>
      </c>
      <c r="T69" s="2">
        <f t="shared" si="35"/>
        <v>8.5844588153712564</v>
      </c>
      <c r="U69" s="2">
        <v>9.4639695256787792</v>
      </c>
      <c r="V69" s="2">
        <v>1.4886796266114715</v>
      </c>
      <c r="W69" s="2">
        <f t="shared" si="36"/>
        <v>2.2161670306880703</v>
      </c>
      <c r="X69" s="2">
        <v>0.97614102551514748</v>
      </c>
      <c r="Y69" s="2">
        <f t="shared" si="37"/>
        <v>0.95285130169376375</v>
      </c>
      <c r="Z69" s="2">
        <v>24.075408037907003</v>
      </c>
      <c r="AA69" s="2">
        <v>5.0623558448376258</v>
      </c>
      <c r="AB69" s="2">
        <v>23.34392925357044</v>
      </c>
      <c r="AC69" s="2">
        <v>3.802908007171709</v>
      </c>
      <c r="AD69" s="2">
        <v>19.525441864944757</v>
      </c>
      <c r="AE69" s="2">
        <v>0.37149759997731735</v>
      </c>
      <c r="AF69" s="2">
        <v>12.59573828775612</v>
      </c>
      <c r="AG69" s="2">
        <v>0.30905231795877341</v>
      </c>
      <c r="AH69" s="2">
        <v>0.50630000245137596</v>
      </c>
      <c r="AI69" s="2">
        <v>164.11564725970382</v>
      </c>
      <c r="AJ69" s="2">
        <v>11095615</v>
      </c>
      <c r="AK69" s="2">
        <v>97.918999999999997</v>
      </c>
      <c r="AL69" s="3">
        <v>469738715754.10541</v>
      </c>
      <c r="AM69" s="3">
        <f t="shared" si="38"/>
        <v>2.2065446107831624E+23</v>
      </c>
      <c r="AN69" s="3">
        <f t="shared" si="39"/>
        <v>26.875442453140082</v>
      </c>
      <c r="AO69" s="3">
        <f t="shared" si="40"/>
        <v>53.750884906280163</v>
      </c>
      <c r="AP69" s="3">
        <f t="shared" si="23"/>
        <v>4111.2069279266607</v>
      </c>
      <c r="AQ69" s="3">
        <f t="shared" si="24"/>
        <v>8222.4138558533214</v>
      </c>
      <c r="AR69" s="3">
        <v>41454.524926713115</v>
      </c>
      <c r="AS69" s="3">
        <f t="shared" si="41"/>
        <v>1718477636.8994789</v>
      </c>
      <c r="AT69" s="3">
        <f t="shared" si="42"/>
        <v>10.632352320509092</v>
      </c>
      <c r="AU69" s="3">
        <f t="shared" si="43"/>
        <v>21.264704641018184</v>
      </c>
      <c r="AV69" s="3">
        <f t="shared" si="25"/>
        <v>1626.4588237551741</v>
      </c>
      <c r="AW69" s="3">
        <f t="shared" si="26"/>
        <v>3252.9176475103482</v>
      </c>
      <c r="AX69" s="3">
        <v>3.758099415223485</v>
      </c>
      <c r="AY69" s="3">
        <v>-0.56220590000000004</v>
      </c>
    </row>
    <row r="70" spans="1:51" x14ac:dyDescent="0.25">
      <c r="A70" s="2">
        <v>2017</v>
      </c>
      <c r="B70" s="2">
        <v>3</v>
      </c>
      <c r="C70" s="2">
        <f t="shared" si="44"/>
        <v>1159.6252467666211</v>
      </c>
      <c r="D70" s="2">
        <f t="shared" si="27"/>
        <v>566.44865069510161</v>
      </c>
      <c r="E70" s="2">
        <f t="shared" si="28"/>
        <v>554.51199330497491</v>
      </c>
      <c r="F70" s="2">
        <f t="shared" si="29"/>
        <v>228.68177913128739</v>
      </c>
      <c r="G70" s="2">
        <f t="shared" si="30"/>
        <v>111.70547173637266</v>
      </c>
      <c r="H70" s="2">
        <f t="shared" si="31"/>
        <v>109.35152501395868</v>
      </c>
      <c r="I70" s="2">
        <f t="shared" si="45"/>
        <v>387.13138747579092</v>
      </c>
      <c r="J70" s="2">
        <f t="shared" si="32"/>
        <v>189.10424095097096</v>
      </c>
      <c r="K70" s="2">
        <f t="shared" si="33"/>
        <v>185.11928568188921</v>
      </c>
      <c r="L70" s="3">
        <v>107948.4126</v>
      </c>
      <c r="M70" s="2">
        <f t="shared" si="34"/>
        <v>11.589408730878837</v>
      </c>
      <c r="N70" s="3">
        <v>10.258012448274336</v>
      </c>
      <c r="O70" s="2">
        <v>1.9026994739333456</v>
      </c>
      <c r="P70" s="2">
        <v>135.0842576925416</v>
      </c>
      <c r="Q70" s="2">
        <v>65.98536528369425</v>
      </c>
      <c r="R70" s="2">
        <v>64.594869080398013</v>
      </c>
      <c r="S70" s="3">
        <v>5347.8977319729438</v>
      </c>
      <c r="T70" s="2">
        <f t="shared" si="35"/>
        <v>8.5844588153712564</v>
      </c>
      <c r="U70" s="2">
        <v>-7.9800300140549547</v>
      </c>
      <c r="V70" s="2">
        <v>1.6928825241189713</v>
      </c>
      <c r="W70" s="2">
        <f t="shared" si="36"/>
        <v>2.8658512404674195</v>
      </c>
      <c r="X70" s="2">
        <v>1.2374960412293774</v>
      </c>
      <c r="Y70" s="2">
        <f t="shared" si="37"/>
        <v>1.5313964520583809</v>
      </c>
      <c r="Z70" s="2">
        <v>24.571058683495046</v>
      </c>
      <c r="AA70" s="2">
        <v>1.5509782524498803</v>
      </c>
      <c r="AB70" s="2">
        <v>23.495172210847969</v>
      </c>
      <c r="AC70" s="2">
        <v>1.7626930923140662</v>
      </c>
      <c r="AD70" s="2">
        <v>19.619343407920567</v>
      </c>
      <c r="AE70" s="2">
        <v>0.22444126626450611</v>
      </c>
      <c r="AF70" s="2">
        <v>12.833767488536093</v>
      </c>
      <c r="AG70" s="2">
        <v>2.396936951170531</v>
      </c>
      <c r="AH70" s="2">
        <v>0.44881131205585301</v>
      </c>
      <c r="AI70" s="2">
        <v>170.39944480367811</v>
      </c>
      <c r="AJ70" s="2">
        <v>11150306</v>
      </c>
      <c r="AK70" s="2">
        <v>97.960999999999999</v>
      </c>
      <c r="AL70" s="3">
        <v>494763551890.77612</v>
      </c>
      <c r="AM70" s="3">
        <f t="shared" si="38"/>
        <v>2.4479097227957672E+23</v>
      </c>
      <c r="AN70" s="3">
        <f t="shared" si="39"/>
        <v>26.927345812445107</v>
      </c>
      <c r="AO70" s="3">
        <f t="shared" si="40"/>
        <v>53.854691624890215</v>
      </c>
      <c r="AP70" s="3">
        <f t="shared" si="23"/>
        <v>3637.4605207045156</v>
      </c>
      <c r="AQ70" s="3">
        <f t="shared" si="24"/>
        <v>7274.9210414090312</v>
      </c>
      <c r="AR70" s="3">
        <v>43467.445895672034</v>
      </c>
      <c r="AS70" s="3">
        <f t="shared" si="41"/>
        <v>1889418852.6931756</v>
      </c>
      <c r="AT70" s="3">
        <f t="shared" si="42"/>
        <v>10.679767566693561</v>
      </c>
      <c r="AU70" s="3">
        <f t="shared" si="43"/>
        <v>21.359535133387123</v>
      </c>
      <c r="AV70" s="3">
        <f t="shared" si="25"/>
        <v>1442.6684740756809</v>
      </c>
      <c r="AW70" s="3">
        <f t="shared" si="26"/>
        <v>2885.3369481513619</v>
      </c>
      <c r="AX70" s="3">
        <v>3.758099415223485</v>
      </c>
      <c r="AY70" s="3">
        <v>-0.539794</v>
      </c>
    </row>
    <row r="71" spans="1:51" x14ac:dyDescent="0.25">
      <c r="A71" s="2">
        <v>1995</v>
      </c>
      <c r="B71" s="2">
        <v>5</v>
      </c>
      <c r="C71" s="2">
        <f t="shared" si="44"/>
        <v>383.00133071215481</v>
      </c>
      <c r="D71" s="2">
        <f t="shared" si="27"/>
        <v>345.60334432226153</v>
      </c>
      <c r="E71" s="2">
        <f t="shared" si="28"/>
        <v>340.67128724307128</v>
      </c>
      <c r="F71" s="2">
        <f t="shared" si="29"/>
        <v>478.06423741091538</v>
      </c>
      <c r="G71" s="2">
        <f t="shared" si="30"/>
        <v>431.38387781283126</v>
      </c>
      <c r="H71" s="2">
        <f t="shared" si="31"/>
        <v>425.22765871550854</v>
      </c>
      <c r="I71" s="2">
        <f t="shared" si="45"/>
        <v>4270.6892773959753</v>
      </c>
      <c r="J71" s="2">
        <f t="shared" si="32"/>
        <v>3853.6798138138447</v>
      </c>
      <c r="K71" s="2">
        <f t="shared" si="33"/>
        <v>3798.6844871802859</v>
      </c>
      <c r="L71" s="2">
        <v>41745.127999999997</v>
      </c>
      <c r="M71" s="2">
        <f t="shared" si="34"/>
        <v>10.639338028858877</v>
      </c>
      <c r="N71" s="2">
        <v>2.9199313152003206</v>
      </c>
      <c r="O71" s="2">
        <v>2.2759607433550135</v>
      </c>
      <c r="P71" s="2">
        <v>53.514877867826094</v>
      </c>
      <c r="Q71" s="2">
        <v>48.28944256597886</v>
      </c>
      <c r="R71" s="2">
        <v>47.600310672522397</v>
      </c>
      <c r="S71" s="2">
        <v>1282.944498812411</v>
      </c>
      <c r="T71" s="2">
        <f t="shared" si="35"/>
        <v>7.1569131047652199</v>
      </c>
      <c r="U71" s="2">
        <v>4.0260289062133818</v>
      </c>
      <c r="V71" s="2">
        <v>8.9332958694526781</v>
      </c>
      <c r="W71" s="2">
        <f t="shared" si="36"/>
        <v>79.803775091180285</v>
      </c>
      <c r="X71" s="2">
        <v>7.3695879680418841</v>
      </c>
      <c r="Y71" s="2">
        <f t="shared" si="37"/>
        <v>54.310826818707703</v>
      </c>
      <c r="Z71" s="2">
        <v>27.670045828982833</v>
      </c>
      <c r="AA71" s="2">
        <v>34.207765125261346</v>
      </c>
      <c r="AB71" s="2">
        <v>25.750478506294666</v>
      </c>
      <c r="AC71" s="2">
        <v>23.499735239529443</v>
      </c>
      <c r="AD71" s="2">
        <v>38.043545597771967</v>
      </c>
      <c r="AE71" s="2">
        <v>8.3658957750511576</v>
      </c>
      <c r="AF71" s="2">
        <v>19.349879522225592</v>
      </c>
      <c r="AG71" s="2">
        <v>7.5337372195703409</v>
      </c>
      <c r="AH71" s="2">
        <v>1.44587544594424</v>
      </c>
      <c r="AI71" s="2">
        <v>54.967153276910317</v>
      </c>
      <c r="AJ71" s="2">
        <v>84.545000000000002</v>
      </c>
      <c r="AK71" s="2">
        <v>1.827457294324665</v>
      </c>
      <c r="AL71" s="3">
        <v>73447063319.303391</v>
      </c>
      <c r="AM71" s="3">
        <f t="shared" si="38"/>
        <v>5.3944711102297612E+21</v>
      </c>
      <c r="AN71" s="3">
        <f t="shared" si="39"/>
        <v>25.019830756728918</v>
      </c>
      <c r="AO71" s="3">
        <f t="shared" si="40"/>
        <v>50.039661513457837</v>
      </c>
      <c r="AP71" s="3">
        <f t="shared" si="23"/>
        <v>1338.9331872200271</v>
      </c>
      <c r="AQ71" s="3">
        <f t="shared" si="24"/>
        <v>2677.8663744400542</v>
      </c>
      <c r="AR71" s="3">
        <v>5137.3750775308381</v>
      </c>
      <c r="AS71" s="3">
        <f t="shared" si="41"/>
        <v>26392622.687234987</v>
      </c>
      <c r="AT71" s="3">
        <f t="shared" si="42"/>
        <v>8.5442975426997734</v>
      </c>
      <c r="AU71" s="3">
        <f t="shared" si="43"/>
        <v>17.088595085399547</v>
      </c>
      <c r="AV71" s="3">
        <f t="shared" si="25"/>
        <v>457.24703946394499</v>
      </c>
      <c r="AW71" s="3">
        <f t="shared" si="26"/>
        <v>914.49407892788997</v>
      </c>
      <c r="AX71" s="3">
        <v>34.167525128224398</v>
      </c>
      <c r="AY71" s="3">
        <v>-0.91812850000000001</v>
      </c>
    </row>
    <row r="72" spans="1:51" x14ac:dyDescent="0.25">
      <c r="A72" s="2">
        <v>1996</v>
      </c>
      <c r="B72" s="2">
        <v>5</v>
      </c>
      <c r="C72" s="2">
        <f t="shared" si="44"/>
        <v>410.88761955570078</v>
      </c>
      <c r="D72" s="2">
        <f t="shared" si="27"/>
        <v>380.57176076858809</v>
      </c>
      <c r="E72" s="2">
        <f t="shared" si="28"/>
        <v>375.50923368813005</v>
      </c>
      <c r="F72" s="2">
        <f t="shared" si="29"/>
        <v>385.80677968434986</v>
      </c>
      <c r="G72" s="2">
        <f t="shared" si="30"/>
        <v>357.34142006930819</v>
      </c>
      <c r="H72" s="2">
        <f t="shared" si="31"/>
        <v>352.58791284003632</v>
      </c>
      <c r="I72" s="2">
        <f t="shared" si="45"/>
        <v>2624.6113442779028</v>
      </c>
      <c r="J72" s="2">
        <f t="shared" si="32"/>
        <v>2430.9638769479784</v>
      </c>
      <c r="K72" s="2">
        <f t="shared" si="33"/>
        <v>2398.6261637298194</v>
      </c>
      <c r="L72" s="2">
        <v>48499.741999999998</v>
      </c>
      <c r="M72" s="2">
        <f t="shared" si="34"/>
        <v>10.789313757323796</v>
      </c>
      <c r="N72" s="2">
        <v>3.3453113590961845</v>
      </c>
      <c r="O72" s="2">
        <v>2.387266381361385</v>
      </c>
      <c r="P72" s="2">
        <v>56.711966735539661</v>
      </c>
      <c r="Q72" s="2">
        <v>52.527679126793679</v>
      </c>
      <c r="R72" s="2">
        <v>51.828933645741813</v>
      </c>
      <c r="S72" s="2">
        <v>1401.3146522795901</v>
      </c>
      <c r="T72" s="2">
        <f t="shared" si="35"/>
        <v>7.2451661123261664</v>
      </c>
      <c r="U72" s="2">
        <v>6.1694546278756413</v>
      </c>
      <c r="V72" s="2">
        <v>6.8029165957768924</v>
      </c>
      <c r="W72" s="2">
        <f t="shared" si="36"/>
        <v>46.279674209096662</v>
      </c>
      <c r="X72" s="2">
        <v>5.3206160593388034</v>
      </c>
      <c r="Y72" s="2">
        <f t="shared" si="37"/>
        <v>28.308955250893977</v>
      </c>
      <c r="Z72" s="2">
        <v>27.849670732752951</v>
      </c>
      <c r="AA72" s="2">
        <v>5.8568128689108647</v>
      </c>
      <c r="AB72" s="2">
        <v>26.945812251141138</v>
      </c>
      <c r="AC72" s="2">
        <v>8.9187477620843651</v>
      </c>
      <c r="AD72" s="2">
        <v>34.278977614309753</v>
      </c>
      <c r="AE72" s="2">
        <v>6.6388053110073173</v>
      </c>
      <c r="AF72" s="2">
        <v>16.840961014015665</v>
      </c>
      <c r="AG72" s="2">
        <v>3.2140303236025858</v>
      </c>
      <c r="AH72" s="2">
        <v>1.39760510863929</v>
      </c>
      <c r="AI72" s="2">
        <v>54.767974803141549</v>
      </c>
      <c r="AJ72" s="2">
        <v>84.861000000000004</v>
      </c>
      <c r="AK72" s="2">
        <v>1.7706766138374728</v>
      </c>
      <c r="AL72" s="3">
        <v>78039572221.602356</v>
      </c>
      <c r="AM72" s="3">
        <f t="shared" si="38"/>
        <v>6.0901748325306901E+21</v>
      </c>
      <c r="AN72" s="3">
        <f t="shared" si="39"/>
        <v>25.080481871158906</v>
      </c>
      <c r="AO72" s="3">
        <f t="shared" si="40"/>
        <v>50.160963742317811</v>
      </c>
      <c r="AP72" s="3">
        <f t="shared" si="23"/>
        <v>1422.3634535884694</v>
      </c>
      <c r="AQ72" s="3">
        <f t="shared" si="24"/>
        <v>2844.7269071769388</v>
      </c>
      <c r="AR72" s="3">
        <v>5382.8465193058846</v>
      </c>
      <c r="AS72" s="3">
        <f t="shared" si="41"/>
        <v>28975036.650403477</v>
      </c>
      <c r="AT72" s="3">
        <f t="shared" si="42"/>
        <v>8.5909726060433673</v>
      </c>
      <c r="AU72" s="3">
        <f t="shared" si="43"/>
        <v>17.181945212086735</v>
      </c>
      <c r="AV72" s="3">
        <f t="shared" si="25"/>
        <v>487.21095265986395</v>
      </c>
      <c r="AW72" s="3">
        <f t="shared" si="26"/>
        <v>974.4219053197279</v>
      </c>
      <c r="AX72" s="3">
        <v>32.230662295397899</v>
      </c>
      <c r="AY72" s="3">
        <v>-0.82399299999999998</v>
      </c>
    </row>
    <row r="73" spans="1:51" x14ac:dyDescent="0.25">
      <c r="A73" s="2">
        <v>1997</v>
      </c>
      <c r="B73" s="2">
        <v>5</v>
      </c>
      <c r="C73" s="2">
        <f t="shared" si="44"/>
        <v>449.74321578772714</v>
      </c>
      <c r="D73" s="2">
        <f t="shared" si="27"/>
        <v>408.95528829880431</v>
      </c>
      <c r="E73" s="2">
        <f t="shared" si="28"/>
        <v>391.68439834251285</v>
      </c>
      <c r="F73" s="2">
        <f t="shared" si="29"/>
        <v>454.83220039259703</v>
      </c>
      <c r="G73" s="2">
        <f t="shared" si="30"/>
        <v>413.58274479659178</v>
      </c>
      <c r="H73" s="2">
        <f t="shared" si="31"/>
        <v>396.11642933967096</v>
      </c>
      <c r="I73" s="2">
        <f t="shared" si="45"/>
        <v>3378.4434655964233</v>
      </c>
      <c r="J73" s="2">
        <f t="shared" si="32"/>
        <v>3072.0470547938385</v>
      </c>
      <c r="K73" s="2">
        <f t="shared" si="33"/>
        <v>2942.3091882299823</v>
      </c>
      <c r="L73" s="2">
        <v>56394.792999999998</v>
      </c>
      <c r="M73" s="2">
        <f t="shared" si="34"/>
        <v>10.940132110529113</v>
      </c>
      <c r="N73" s="2">
        <v>3.8377289027062909</v>
      </c>
      <c r="O73" s="2">
        <v>2.4789986786684137</v>
      </c>
      <c r="P73" s="2">
        <v>61.233030127810864</v>
      </c>
      <c r="Q73" s="2">
        <v>55.679709243568787</v>
      </c>
      <c r="R73" s="2">
        <v>53.328258709344723</v>
      </c>
      <c r="S73" s="2">
        <v>1548.0963889693214</v>
      </c>
      <c r="T73" s="2">
        <f t="shared" si="35"/>
        <v>7.3447813189872244</v>
      </c>
      <c r="U73" s="2">
        <v>6.205124781418335</v>
      </c>
      <c r="V73" s="2">
        <v>7.4278898078901534</v>
      </c>
      <c r="W73" s="2">
        <f t="shared" si="36"/>
        <v>55.173546998158422</v>
      </c>
      <c r="X73" s="2">
        <v>5.9876381042703031</v>
      </c>
      <c r="Y73" s="2">
        <f t="shared" si="37"/>
        <v>35.851810067709671</v>
      </c>
      <c r="Z73" s="2">
        <v>27.779173057895711</v>
      </c>
      <c r="AA73" s="2">
        <v>8.6178649840380075</v>
      </c>
      <c r="AB73" s="2">
        <v>27.665000342445069</v>
      </c>
      <c r="AC73" s="2">
        <v>12.433660125362707</v>
      </c>
      <c r="AD73" s="2">
        <v>33.792679823136957</v>
      </c>
      <c r="AE73" s="2">
        <v>7.588992950928116</v>
      </c>
      <c r="AF73" s="2">
        <v>16.533462852697948</v>
      </c>
      <c r="AG73" s="2">
        <v>5.5311082584942568</v>
      </c>
      <c r="AH73" s="2">
        <v>1.3497364347629199</v>
      </c>
      <c r="AI73" s="2">
        <v>54.946613604586723</v>
      </c>
      <c r="AJ73" s="2">
        <v>85.171999999999997</v>
      </c>
      <c r="AK73" s="2">
        <v>1.7155502447337669</v>
      </c>
      <c r="AL73" s="3">
        <v>84952360922.46788</v>
      </c>
      <c r="AM73" s="3">
        <f t="shared" si="38"/>
        <v>7.2169036263012476E+21</v>
      </c>
      <c r="AN73" s="3">
        <f t="shared" si="39"/>
        <v>25.16535647658479</v>
      </c>
      <c r="AO73" s="3">
        <f t="shared" si="40"/>
        <v>50.330712953169581</v>
      </c>
      <c r="AP73" s="3">
        <f t="shared" si="23"/>
        <v>1540.9510313078167</v>
      </c>
      <c r="AQ73" s="3">
        <f t="shared" si="24"/>
        <v>3081.9020626156334</v>
      </c>
      <c r="AR73" s="3">
        <v>5781.1034232414231</v>
      </c>
      <c r="AS73" s="3">
        <f t="shared" si="41"/>
        <v>33421156.7902137</v>
      </c>
      <c r="AT73" s="3">
        <f t="shared" si="42"/>
        <v>8.6623498471216216</v>
      </c>
      <c r="AU73" s="3">
        <f t="shared" si="43"/>
        <v>17.324699694243243</v>
      </c>
      <c r="AV73" s="3">
        <f t="shared" si="25"/>
        <v>530.42192916643603</v>
      </c>
      <c r="AW73" s="3">
        <f t="shared" si="26"/>
        <v>1060.8438583328721</v>
      </c>
      <c r="AX73" s="3">
        <v>29.953558103946801</v>
      </c>
      <c r="AY73" s="3">
        <v>-0.79061510000000002</v>
      </c>
    </row>
    <row r="74" spans="1:51" x14ac:dyDescent="0.25">
      <c r="A74" s="2">
        <v>1998</v>
      </c>
      <c r="B74" s="2">
        <v>5</v>
      </c>
      <c r="C74" s="2">
        <f t="shared" si="44"/>
        <v>475.77870028680906</v>
      </c>
      <c r="D74" s="2">
        <f t="shared" si="27"/>
        <v>426.95589301864874</v>
      </c>
      <c r="E74" s="2">
        <f t="shared" si="28"/>
        <v>410.35246145152058</v>
      </c>
      <c r="F74" s="2">
        <f t="shared" si="29"/>
        <v>279.30745569892997</v>
      </c>
      <c r="G74" s="2">
        <f t="shared" si="30"/>
        <v>250.64586561528671</v>
      </c>
      <c r="H74" s="2">
        <f t="shared" si="31"/>
        <v>240.89876633553689</v>
      </c>
      <c r="I74" s="2">
        <f t="shared" si="45"/>
        <v>1207.8872962347041</v>
      </c>
      <c r="J74" s="2">
        <f t="shared" si="32"/>
        <v>1083.9379714116794</v>
      </c>
      <c r="K74" s="2">
        <f t="shared" si="33"/>
        <v>1041.7858657126501</v>
      </c>
      <c r="L74" s="2">
        <v>57641.572999999997</v>
      </c>
      <c r="M74" s="2">
        <f t="shared" si="34"/>
        <v>10.961999339817426</v>
      </c>
      <c r="N74" s="2">
        <v>3.8717435320675593</v>
      </c>
      <c r="O74" s="2">
        <v>2.4470242827419493</v>
      </c>
      <c r="P74" s="2">
        <v>64.586037995593841</v>
      </c>
      <c r="Q74" s="2">
        <v>57.958436374562673</v>
      </c>
      <c r="R74" s="2">
        <v>55.704552664751063</v>
      </c>
      <c r="S74" s="2">
        <v>1582.2252191666762</v>
      </c>
      <c r="T74" s="2">
        <f t="shared" si="35"/>
        <v>7.3665875017641955</v>
      </c>
      <c r="U74" s="2">
        <v>5.672914637919968</v>
      </c>
      <c r="V74" s="2">
        <v>4.3245794968563445</v>
      </c>
      <c r="W74" s="2">
        <f t="shared" si="36"/>
        <v>18.701987824630272</v>
      </c>
      <c r="X74" s="2">
        <v>2.9727033510414032</v>
      </c>
      <c r="Y74" s="2">
        <f t="shared" si="37"/>
        <v>8.8369652132927872</v>
      </c>
      <c r="Z74" s="2">
        <v>26.943825041298357</v>
      </c>
      <c r="AA74" s="2">
        <v>5.9420822107188087</v>
      </c>
      <c r="AB74" s="2">
        <v>26.508295247109153</v>
      </c>
      <c r="AC74" s="2">
        <v>3.2455188663651313</v>
      </c>
      <c r="AD74" s="2">
        <v>30.906123518006645</v>
      </c>
      <c r="AE74" s="2">
        <v>4.2227624725044137</v>
      </c>
      <c r="AF74" s="2">
        <v>16.150072817598886</v>
      </c>
      <c r="AG74" s="2">
        <v>1.2229159912961336</v>
      </c>
      <c r="AH74" s="2">
        <v>1.3043058668602301</v>
      </c>
      <c r="AI74" s="2">
        <v>54.321163679953408</v>
      </c>
      <c r="AJ74" s="2">
        <v>85.477000000000004</v>
      </c>
      <c r="AK74" s="2">
        <v>1.6617625148787951</v>
      </c>
      <c r="AL74" s="3">
        <v>81577430181.407364</v>
      </c>
      <c r="AM74" s="3">
        <f t="shared" si="38"/>
        <v>6.6548771150023927E+21</v>
      </c>
      <c r="AN74" s="3">
        <f t="shared" si="39"/>
        <v>25.124818469744024</v>
      </c>
      <c r="AO74" s="3">
        <f t="shared" si="40"/>
        <v>50.249636939488049</v>
      </c>
      <c r="AP74" s="3">
        <f t="shared" si="23"/>
        <v>1622.7124803192855</v>
      </c>
      <c r="AQ74" s="3">
        <f t="shared" si="24"/>
        <v>3245.4249606385711</v>
      </c>
      <c r="AR74" s="3">
        <v>5479.4980641412558</v>
      </c>
      <c r="AS74" s="3">
        <f t="shared" si="41"/>
        <v>30024899.03492777</v>
      </c>
      <c r="AT74" s="3">
        <f t="shared" si="42"/>
        <v>8.6087687816122553</v>
      </c>
      <c r="AU74" s="3">
        <f t="shared" si="43"/>
        <v>17.217537563224511</v>
      </c>
      <c r="AV74" s="3">
        <f t="shared" si="25"/>
        <v>556.00626762449122</v>
      </c>
      <c r="AW74" s="3">
        <f t="shared" si="26"/>
        <v>1112.0125352489824</v>
      </c>
      <c r="AX74" s="3">
        <v>29.745206583335701</v>
      </c>
      <c r="AY74" s="3">
        <v>-0.73771500000000001</v>
      </c>
    </row>
    <row r="75" spans="1:51" x14ac:dyDescent="0.25">
      <c r="A75" s="2">
        <v>1999</v>
      </c>
      <c r="B75" s="2">
        <v>5</v>
      </c>
      <c r="C75" s="2">
        <f t="shared" si="44"/>
        <v>504.1118695127355</v>
      </c>
      <c r="D75" s="2">
        <f t="shared" si="27"/>
        <v>450.21514474428443</v>
      </c>
      <c r="E75" s="2">
        <f t="shared" si="28"/>
        <v>433.47435410613076</v>
      </c>
      <c r="F75" s="2">
        <f t="shared" si="29"/>
        <v>-28.018121197641261</v>
      </c>
      <c r="G75" s="2">
        <f t="shared" si="30"/>
        <v>-25.022585765837217</v>
      </c>
      <c r="H75" s="2">
        <f t="shared" si="31"/>
        <v>-24.092146453829951</v>
      </c>
      <c r="I75" s="2">
        <f t="shared" si="45"/>
        <v>11.546160353016772</v>
      </c>
      <c r="J75" s="2">
        <f t="shared" si="32"/>
        <v>10.311711683358487</v>
      </c>
      <c r="K75" s="2">
        <f t="shared" si="33"/>
        <v>9.9282812092233783</v>
      </c>
      <c r="L75" s="2">
        <v>61502.923999999999</v>
      </c>
      <c r="M75" s="2">
        <f t="shared" si="34"/>
        <v>11.026839997379842</v>
      </c>
      <c r="N75" s="2">
        <v>4.079267745894529</v>
      </c>
      <c r="O75" s="2">
        <v>2.457375511878948</v>
      </c>
      <c r="P75" s="2">
        <v>67.989278811687953</v>
      </c>
      <c r="Q75" s="2">
        <v>60.720258443528472</v>
      </c>
      <c r="R75" s="2">
        <v>58.462437608391859</v>
      </c>
      <c r="S75" s="2">
        <v>1660.0099277360569</v>
      </c>
      <c r="T75" s="2">
        <f t="shared" si="35"/>
        <v>7.4145788618965947</v>
      </c>
      <c r="U75" s="2">
        <v>11.654348801277933</v>
      </c>
      <c r="V75" s="2">
        <v>-0.41209616703309848</v>
      </c>
      <c r="W75" s="2">
        <f t="shared" si="36"/>
        <v>0.16982325088337141</v>
      </c>
      <c r="X75" s="2">
        <v>-1.6617939211668187</v>
      </c>
      <c r="Y75" s="2">
        <f t="shared" si="37"/>
        <v>2.7615590364269909</v>
      </c>
      <c r="Z75" s="2">
        <v>20.869828456610069</v>
      </c>
      <c r="AA75" s="2">
        <v>-19.830809187950024</v>
      </c>
      <c r="AB75" s="2">
        <v>21.360322264686108</v>
      </c>
      <c r="AC75" s="2">
        <v>-14.270232413040588</v>
      </c>
      <c r="AD75" s="2">
        <v>30.550898666255382</v>
      </c>
      <c r="AE75" s="2">
        <v>1.0891989312615777</v>
      </c>
      <c r="AF75" s="2">
        <v>16.306614585765605</v>
      </c>
      <c r="AG75" s="2">
        <v>-0.71720755026663596</v>
      </c>
      <c r="AH75" s="2">
        <v>1.2628089966991001</v>
      </c>
      <c r="AI75" s="2">
        <v>55.347267112493689</v>
      </c>
      <c r="AJ75" s="2">
        <v>85.778000000000006</v>
      </c>
      <c r="AK75" s="2">
        <v>1.6143343602572708</v>
      </c>
      <c r="AL75" s="3">
        <v>75173794497.03212</v>
      </c>
      <c r="AM75" s="3">
        <f t="shared" si="38"/>
        <v>5.6510993790820166E+21</v>
      </c>
      <c r="AN75" s="3">
        <f t="shared" si="39"/>
        <v>25.04306852973675</v>
      </c>
      <c r="AO75" s="3">
        <f t="shared" si="40"/>
        <v>50.086137059473501</v>
      </c>
      <c r="AP75" s="3">
        <f t="shared" si="23"/>
        <v>1702.6601685684802</v>
      </c>
      <c r="AQ75" s="3">
        <f t="shared" si="24"/>
        <v>3405.3203371369605</v>
      </c>
      <c r="AR75" s="3">
        <v>4986.0074169521877</v>
      </c>
      <c r="AS75" s="3">
        <f t="shared" si="41"/>
        <v>24860269.961902227</v>
      </c>
      <c r="AT75" s="3">
        <f t="shared" si="42"/>
        <v>8.5143907516379898</v>
      </c>
      <c r="AU75" s="3">
        <f t="shared" si="43"/>
        <v>17.02878150327598</v>
      </c>
      <c r="AV75" s="3">
        <f t="shared" si="25"/>
        <v>578.88728672477259</v>
      </c>
      <c r="AW75" s="3">
        <f t="shared" si="26"/>
        <v>1157.7745734495452</v>
      </c>
      <c r="AX75" s="3">
        <v>29.054200709703601</v>
      </c>
      <c r="AY75" s="3">
        <v>-0.67632009999999998</v>
      </c>
    </row>
    <row r="76" spans="1:51" x14ac:dyDescent="0.25">
      <c r="A76" s="2">
        <v>2000</v>
      </c>
      <c r="B76" s="2">
        <v>5</v>
      </c>
      <c r="C76" s="2">
        <f t="shared" si="44"/>
        <v>527.89407340430773</v>
      </c>
      <c r="D76" s="2">
        <f t="shared" si="27"/>
        <v>471.87110756063049</v>
      </c>
      <c r="E76" s="2">
        <f t="shared" si="28"/>
        <v>456.37838826049085</v>
      </c>
      <c r="F76" s="2">
        <f t="shared" si="29"/>
        <v>379.60257653000195</v>
      </c>
      <c r="G76" s="2">
        <f t="shared" si="30"/>
        <v>339.31710402608081</v>
      </c>
      <c r="H76" s="2">
        <f t="shared" si="31"/>
        <v>328.17646718228571</v>
      </c>
      <c r="I76" s="2">
        <f t="shared" si="45"/>
        <v>2022.119548915982</v>
      </c>
      <c r="J76" s="2">
        <f t="shared" si="32"/>
        <v>1807.5213177022961</v>
      </c>
      <c r="K76" s="2">
        <f t="shared" si="33"/>
        <v>1748.1758312855798</v>
      </c>
      <c r="L76" s="2">
        <v>58815.012999999999</v>
      </c>
      <c r="M76" s="2">
        <f t="shared" si="34"/>
        <v>10.982152424426566</v>
      </c>
      <c r="N76" s="2">
        <v>3.8534993750144957</v>
      </c>
      <c r="O76" s="2">
        <v>2.3369193239524142</v>
      </c>
      <c r="P76" s="2">
        <v>71.260928259886569</v>
      </c>
      <c r="Q76" s="2">
        <v>63.698334264187842</v>
      </c>
      <c r="R76" s="2">
        <v>61.606957197803823</v>
      </c>
      <c r="S76" s="2">
        <v>1648.9655143495072</v>
      </c>
      <c r="T76" s="2">
        <f t="shared" si="35"/>
        <v>7.4079034092720928</v>
      </c>
      <c r="U76" s="2">
        <v>6.2419181651226934</v>
      </c>
      <c r="V76" s="2">
        <v>5.3269384191236213</v>
      </c>
      <c r="W76" s="2">
        <f t="shared" si="36"/>
        <v>28.376272921135264</v>
      </c>
      <c r="X76" s="2">
        <v>4.0447349706404623</v>
      </c>
      <c r="Y76" s="2">
        <f t="shared" si="37"/>
        <v>16.359880982721901</v>
      </c>
      <c r="Z76" s="2">
        <v>22.116749474870645</v>
      </c>
      <c r="AA76" s="2">
        <v>19.185452209066682</v>
      </c>
      <c r="AB76" s="2">
        <v>21.027641318915894</v>
      </c>
      <c r="AC76" s="2">
        <v>10.042657542511918</v>
      </c>
      <c r="AD76" s="2">
        <v>31.422296588199778</v>
      </c>
      <c r="AE76" s="2">
        <v>4.2804034508948234</v>
      </c>
      <c r="AF76" s="2">
        <v>16.879834884282154</v>
      </c>
      <c r="AG76" s="2">
        <v>6.2046298719239559</v>
      </c>
      <c r="AH76" s="2">
        <v>1.22482612604997</v>
      </c>
      <c r="AI76" s="2">
        <v>59.315822107144299</v>
      </c>
      <c r="AJ76" s="2">
        <v>86.072999999999993</v>
      </c>
      <c r="AK76" s="2">
        <v>1.5681443472380048</v>
      </c>
      <c r="AL76" s="3">
        <v>77860932151.847107</v>
      </c>
      <c r="AM76" s="3">
        <f t="shared" si="38"/>
        <v>6.0623247555545384E+21</v>
      </c>
      <c r="AN76" s="3">
        <f t="shared" si="39"/>
        <v>25.07819015121024</v>
      </c>
      <c r="AO76" s="3">
        <f t="shared" si="40"/>
        <v>50.15638030242048</v>
      </c>
      <c r="AP76" s="3">
        <f t="shared" si="23"/>
        <v>1787.0951092531868</v>
      </c>
      <c r="AQ76" s="3">
        <f t="shared" si="24"/>
        <v>3574.1902185063736</v>
      </c>
      <c r="AR76" s="3">
        <v>5101.3684785751711</v>
      </c>
      <c r="AS76" s="3">
        <f t="shared" si="41"/>
        <v>26023960.354200356</v>
      </c>
      <c r="AT76" s="3">
        <f t="shared" si="42"/>
        <v>8.5372641118509804</v>
      </c>
      <c r="AU76" s="3">
        <f t="shared" si="43"/>
        <v>17.074528223701961</v>
      </c>
      <c r="AV76" s="3">
        <f t="shared" si="25"/>
        <v>608.37336541031698</v>
      </c>
      <c r="AW76" s="3">
        <f t="shared" si="26"/>
        <v>1216.746730820634</v>
      </c>
      <c r="AX76" s="3">
        <v>31.3615099880457</v>
      </c>
      <c r="AY76" s="3">
        <v>-0.60631829999999998</v>
      </c>
    </row>
    <row r="77" spans="1:51" x14ac:dyDescent="0.25">
      <c r="A77" s="2">
        <v>2001</v>
      </c>
      <c r="B77" s="2">
        <v>5</v>
      </c>
      <c r="C77" s="2">
        <f t="shared" si="44"/>
        <v>617.54247041906763</v>
      </c>
      <c r="D77" s="2">
        <f t="shared" si="27"/>
        <v>543.21609949519052</v>
      </c>
      <c r="E77" s="2">
        <f t="shared" si="28"/>
        <v>467.5771407078941</v>
      </c>
      <c r="F77" s="2">
        <f t="shared" si="29"/>
        <v>276.49791094809655</v>
      </c>
      <c r="G77" s="2">
        <f t="shared" si="30"/>
        <v>243.21908840029786</v>
      </c>
      <c r="H77" s="2">
        <f t="shared" si="31"/>
        <v>209.35256894166972</v>
      </c>
      <c r="I77" s="2">
        <f t="shared" si="45"/>
        <v>913.28568167137894</v>
      </c>
      <c r="J77" s="2">
        <f t="shared" si="32"/>
        <v>803.36415629141868</v>
      </c>
      <c r="K77" s="2">
        <f t="shared" si="33"/>
        <v>691.50144020957362</v>
      </c>
      <c r="L77" s="2">
        <v>53340.182000000001</v>
      </c>
      <c r="M77" s="2">
        <f t="shared" si="34"/>
        <v>10.884445209803674</v>
      </c>
      <c r="N77" s="2">
        <v>3.4535635519890002</v>
      </c>
      <c r="O77" s="2">
        <v>2.1597494925881446</v>
      </c>
      <c r="P77" s="2">
        <v>83.709945631415664</v>
      </c>
      <c r="Q77" s="2">
        <v>73.634757661273298</v>
      </c>
      <c r="R77" s="2">
        <v>63.381644019705085</v>
      </c>
      <c r="S77" s="2">
        <v>1599.0574665446075</v>
      </c>
      <c r="T77" s="2">
        <f t="shared" si="35"/>
        <v>7.3771696512404494</v>
      </c>
      <c r="U77" s="2">
        <v>5.9168322738618198</v>
      </c>
      <c r="V77" s="2">
        <v>3.3030473125086957</v>
      </c>
      <c r="W77" s="2">
        <f t="shared" si="36"/>
        <v>10.910121548670917</v>
      </c>
      <c r="X77" s="2">
        <v>2.0843096921192341</v>
      </c>
      <c r="Y77" s="2">
        <f t="shared" si="37"/>
        <v>4.3443468926621769</v>
      </c>
      <c r="Z77" s="2">
        <v>22.366785447551724</v>
      </c>
      <c r="AA77" s="2">
        <v>7.0771360543270987</v>
      </c>
      <c r="AB77" s="2">
        <v>21.633870718487287</v>
      </c>
      <c r="AC77" s="2">
        <v>2.6547382715003494</v>
      </c>
      <c r="AD77" s="2">
        <v>31.822581216864705</v>
      </c>
      <c r="AE77" s="2">
        <v>1.7119436152281935</v>
      </c>
      <c r="AF77" s="2">
        <v>17.531653510353816</v>
      </c>
      <c r="AG77" s="2">
        <v>-0.59811688682145814</v>
      </c>
      <c r="AH77" s="2">
        <v>1.18678378514978</v>
      </c>
      <c r="AI77" s="2">
        <v>63.143126213082887</v>
      </c>
      <c r="AJ77" s="2">
        <v>86.363</v>
      </c>
      <c r="AK77" s="2">
        <v>1.5231458534207192</v>
      </c>
      <c r="AL77" s="3">
        <v>70979923960.374207</v>
      </c>
      <c r="AM77" s="3">
        <f t="shared" si="38"/>
        <v>5.0381496054205047E+21</v>
      </c>
      <c r="AN77" s="3">
        <f t="shared" si="39"/>
        <v>24.985662912881772</v>
      </c>
      <c r="AO77" s="3">
        <f t="shared" si="40"/>
        <v>49.971325825763543</v>
      </c>
      <c r="AP77" s="3">
        <f t="shared" si="23"/>
        <v>2091.5484840022118</v>
      </c>
      <c r="AQ77" s="3">
        <f t="shared" si="24"/>
        <v>4183.0969680044236</v>
      </c>
      <c r="AR77" s="3">
        <v>4595.6663273570966</v>
      </c>
      <c r="AS77" s="3">
        <f t="shared" si="41"/>
        <v>21120148.992403865</v>
      </c>
      <c r="AT77" s="3">
        <f t="shared" si="42"/>
        <v>8.4328690356710148</v>
      </c>
      <c r="AU77" s="3">
        <f t="shared" si="43"/>
        <v>16.86573807134203</v>
      </c>
      <c r="AV77" s="3">
        <f t="shared" si="25"/>
        <v>705.91500849286933</v>
      </c>
      <c r="AW77" s="3">
        <f t="shared" si="26"/>
        <v>1411.8300169857387</v>
      </c>
      <c r="AX77" s="3">
        <v>32.146033965614997</v>
      </c>
      <c r="AY77" s="3">
        <v>-0.5668088</v>
      </c>
    </row>
    <row r="78" spans="1:51" x14ac:dyDescent="0.25">
      <c r="A78" s="2">
        <v>2002</v>
      </c>
      <c r="B78" s="2">
        <v>5</v>
      </c>
      <c r="C78" s="2">
        <f t="shared" si="44"/>
        <v>637.82651745879264</v>
      </c>
      <c r="D78" s="2">
        <f t="shared" si="27"/>
        <v>554.58595420860911</v>
      </c>
      <c r="E78" s="2">
        <f t="shared" si="28"/>
        <v>477.15138738016475</v>
      </c>
      <c r="F78" s="2">
        <f t="shared" si="29"/>
        <v>267.78774903313069</v>
      </c>
      <c r="G78" s="2">
        <f t="shared" si="30"/>
        <v>232.83968329602894</v>
      </c>
      <c r="H78" s="2">
        <f t="shared" si="31"/>
        <v>200.32923134592744</v>
      </c>
      <c r="I78" s="2">
        <f t="shared" si="45"/>
        <v>832.00864514901423</v>
      </c>
      <c r="J78" s="2">
        <f t="shared" si="32"/>
        <v>723.42603474398288</v>
      </c>
      <c r="K78" s="2">
        <f t="shared" si="33"/>
        <v>622.41701854421797</v>
      </c>
      <c r="L78" s="2">
        <v>55162.680999999997</v>
      </c>
      <c r="M78" s="2">
        <f t="shared" si="34"/>
        <v>10.918041934787013</v>
      </c>
      <c r="N78" s="2">
        <v>3.5307200277016197</v>
      </c>
      <c r="O78" s="2">
        <v>2.1575269762833367</v>
      </c>
      <c r="P78" s="2">
        <v>86.18934304389056</v>
      </c>
      <c r="Q78" s="2">
        <v>74.941065863880951</v>
      </c>
      <c r="R78" s="2">
        <v>64.477351576142766</v>
      </c>
      <c r="S78" s="2">
        <v>1636.4662256894762</v>
      </c>
      <c r="T78" s="2">
        <f t="shared" si="35"/>
        <v>7.4002944555916796</v>
      </c>
      <c r="U78" s="2">
        <v>3.6564951708238467</v>
      </c>
      <c r="V78" s="2">
        <v>3.1069705322706085</v>
      </c>
      <c r="W78" s="2">
        <f t="shared" si="36"/>
        <v>9.6532658883979074</v>
      </c>
      <c r="X78" s="2">
        <v>1.9278780869389749</v>
      </c>
      <c r="Y78" s="2">
        <f t="shared" si="37"/>
        <v>3.7167139180994817</v>
      </c>
      <c r="Z78" s="2">
        <v>22.333075747393714</v>
      </c>
      <c r="AA78" s="2">
        <v>0.8275413241303653</v>
      </c>
      <c r="AB78" s="2">
        <v>21.34575245040774</v>
      </c>
      <c r="AC78" s="2">
        <v>3.9346427685727576</v>
      </c>
      <c r="AD78" s="2">
        <v>31.966002627893292</v>
      </c>
      <c r="AE78" s="2">
        <v>0.22669747450937905</v>
      </c>
      <c r="AF78" s="2">
        <v>17.582883343245676</v>
      </c>
      <c r="AG78" s="2">
        <v>2.2820447624093561</v>
      </c>
      <c r="AH78" s="2">
        <v>1.1501512559873299</v>
      </c>
      <c r="AI78" s="2">
        <v>63.393725493721043</v>
      </c>
      <c r="AJ78" s="2">
        <v>86.605999999999995</v>
      </c>
      <c r="AK78" s="2">
        <v>1.4311210519959927</v>
      </c>
      <c r="AL78" s="3">
        <v>69736811435.10318</v>
      </c>
      <c r="AM78" s="3">
        <f t="shared" si="38"/>
        <v>4.8632228691351374E+21</v>
      </c>
      <c r="AN78" s="3">
        <f t="shared" si="39"/>
        <v>24.967994156401677</v>
      </c>
      <c r="AO78" s="3">
        <f t="shared" si="40"/>
        <v>49.935988312803353</v>
      </c>
      <c r="AP78" s="3">
        <f t="shared" si="23"/>
        <v>2151.9750134639589</v>
      </c>
      <c r="AQ78" s="3">
        <f t="shared" si="24"/>
        <v>4303.9500269279179</v>
      </c>
      <c r="AR78" s="3">
        <v>4463.5458672135637</v>
      </c>
      <c r="AS78" s="3">
        <f t="shared" si="41"/>
        <v>19923241.708719283</v>
      </c>
      <c r="AT78" s="3">
        <f t="shared" si="42"/>
        <v>8.4036987666310434</v>
      </c>
      <c r="AU78" s="3">
        <f t="shared" si="43"/>
        <v>16.807397533262087</v>
      </c>
      <c r="AV78" s="3">
        <f t="shared" si="25"/>
        <v>724.30927583468304</v>
      </c>
      <c r="AW78" s="3">
        <f t="shared" si="26"/>
        <v>1448.6185516693661</v>
      </c>
      <c r="AX78" s="3">
        <v>33.069274226004097</v>
      </c>
      <c r="AY78" s="3">
        <v>-0.54241660000000003</v>
      </c>
    </row>
    <row r="79" spans="1:51" x14ac:dyDescent="0.25">
      <c r="A79" s="2">
        <v>2003</v>
      </c>
      <c r="B79" s="2">
        <v>5</v>
      </c>
      <c r="C79" s="2">
        <f t="shared" si="44"/>
        <v>635.95976813952609</v>
      </c>
      <c r="D79" s="2">
        <f t="shared" si="27"/>
        <v>567.52475351955582</v>
      </c>
      <c r="E79" s="2">
        <f t="shared" si="28"/>
        <v>465.61046545751992</v>
      </c>
      <c r="F79" s="2">
        <f t="shared" si="29"/>
        <v>351.61330955040461</v>
      </c>
      <c r="G79" s="2">
        <f t="shared" si="30"/>
        <v>313.77654190384044</v>
      </c>
      <c r="H79" s="2">
        <f t="shared" si="31"/>
        <v>257.42954967067158</v>
      </c>
      <c r="I79" s="2">
        <f t="shared" si="45"/>
        <v>1438.4668159473667</v>
      </c>
      <c r="J79" s="2">
        <f t="shared" si="32"/>
        <v>1283.6747952701994</v>
      </c>
      <c r="K79" s="2">
        <f t="shared" si="33"/>
        <v>1053.156563154648</v>
      </c>
      <c r="L79" s="2">
        <v>55602.720999999998</v>
      </c>
      <c r="M79" s="2">
        <f t="shared" si="34"/>
        <v>10.925987417890129</v>
      </c>
      <c r="N79" s="2">
        <v>3.5192615709999693</v>
      </c>
      <c r="O79" s="2">
        <v>2.1523624215137449</v>
      </c>
      <c r="P79" s="2">
        <v>85.947008358038019</v>
      </c>
      <c r="Q79" s="2">
        <v>76.69833404215801</v>
      </c>
      <c r="R79" s="2">
        <v>62.925091446174221</v>
      </c>
      <c r="S79" s="2">
        <v>1635.06923175368</v>
      </c>
      <c r="T79" s="2">
        <f t="shared" si="35"/>
        <v>7.3994404260151221</v>
      </c>
      <c r="U79" s="2">
        <v>5.3229953274149944</v>
      </c>
      <c r="V79" s="2">
        <v>4.0910476847042077</v>
      </c>
      <c r="W79" s="2">
        <f t="shared" si="36"/>
        <v>16.736671158523659</v>
      </c>
      <c r="X79" s="2">
        <v>2.9321315639031695</v>
      </c>
      <c r="Y79" s="2">
        <f t="shared" si="37"/>
        <v>8.5973955080372466</v>
      </c>
      <c r="Z79" s="2">
        <v>21.04101861153967</v>
      </c>
      <c r="AA79" s="2">
        <v>0.55003593582890176</v>
      </c>
      <c r="AB79" s="2">
        <v>21.204150880356138</v>
      </c>
      <c r="AC79" s="2">
        <v>8.1498457647986697</v>
      </c>
      <c r="AD79" s="2">
        <v>33.412720340345032</v>
      </c>
      <c r="AE79" s="2">
        <v>1.893210484496592</v>
      </c>
      <c r="AF79" s="2">
        <v>17.031629821713768</v>
      </c>
      <c r="AG79" s="2">
        <v>1.119924267820636</v>
      </c>
      <c r="AH79" s="2">
        <v>1.1196120464649599</v>
      </c>
      <c r="AI79" s="2">
        <v>66.316286621174072</v>
      </c>
      <c r="AJ79" s="2">
        <v>86.665000000000006</v>
      </c>
      <c r="AK79" s="2">
        <v>1.1877153446652813</v>
      </c>
      <c r="AL79" s="3">
        <v>75643459839.60083</v>
      </c>
      <c r="AM79" s="3">
        <f t="shared" si="38"/>
        <v>5.7219330165053032E+21</v>
      </c>
      <c r="AN79" s="3">
        <f t="shared" si="39"/>
        <v>25.04929682056315</v>
      </c>
      <c r="AO79" s="3">
        <f t="shared" si="40"/>
        <v>50.0985936411263</v>
      </c>
      <c r="AP79" s="3">
        <f t="shared" si="23"/>
        <v>2152.9121231999161</v>
      </c>
      <c r="AQ79" s="3">
        <f t="shared" si="24"/>
        <v>4305.8242463998322</v>
      </c>
      <c r="AR79" s="3">
        <v>4787.6995320244614</v>
      </c>
      <c r="AS79" s="3">
        <f t="shared" si="41"/>
        <v>22922066.808947247</v>
      </c>
      <c r="AT79" s="3">
        <f t="shared" si="42"/>
        <v>8.4738053103278688</v>
      </c>
      <c r="AU79" s="3">
        <f t="shared" si="43"/>
        <v>16.947610620655738</v>
      </c>
      <c r="AV79" s="3">
        <f t="shared" si="25"/>
        <v>728.2982158311363</v>
      </c>
      <c r="AW79" s="3">
        <f t="shared" si="26"/>
        <v>1456.5964316622726</v>
      </c>
      <c r="AX79" s="3">
        <v>31.6138715474398</v>
      </c>
      <c r="AY79" s="3">
        <v>-0.57697180000000003</v>
      </c>
    </row>
    <row r="80" spans="1:51" x14ac:dyDescent="0.25">
      <c r="A80" s="2">
        <v>2004</v>
      </c>
      <c r="B80" s="2">
        <v>5</v>
      </c>
      <c r="C80" s="2">
        <f t="shared" si="44"/>
        <v>624.02855270965404</v>
      </c>
      <c r="D80" s="2">
        <f t="shared" si="27"/>
        <v>571.13951131421209</v>
      </c>
      <c r="E80" s="2">
        <f t="shared" si="28"/>
        <v>468.80133729036169</v>
      </c>
      <c r="F80" s="2">
        <f t="shared" si="29"/>
        <v>603.772810854422</v>
      </c>
      <c r="G80" s="2">
        <f t="shared" si="30"/>
        <v>552.60052867588593</v>
      </c>
      <c r="H80" s="2">
        <f t="shared" si="31"/>
        <v>453.58421488737542</v>
      </c>
      <c r="I80" s="2">
        <f t="shared" si="45"/>
        <v>4352.9240553414129</v>
      </c>
      <c r="J80" s="2">
        <f t="shared" si="32"/>
        <v>3983.9954549520585</v>
      </c>
      <c r="K80" s="2">
        <f t="shared" si="33"/>
        <v>3270.1334088103958</v>
      </c>
      <c r="L80" s="2">
        <v>59775.767</v>
      </c>
      <c r="M80" s="2">
        <f t="shared" si="34"/>
        <v>10.998355623695479</v>
      </c>
      <c r="N80" s="2">
        <v>3.7421183016315864</v>
      </c>
      <c r="O80" s="2">
        <v>2.1727580169289391</v>
      </c>
      <c r="P80" s="2">
        <v>83.74637427448927</v>
      </c>
      <c r="Q80" s="2">
        <v>76.648517234953331</v>
      </c>
      <c r="R80" s="2">
        <v>62.914448517817526</v>
      </c>
      <c r="S80" s="2">
        <v>1722.2894921915156</v>
      </c>
      <c r="T80" s="2">
        <f t="shared" si="35"/>
        <v>7.4514097847904681</v>
      </c>
      <c r="U80" s="2">
        <v>6.8513514023930133</v>
      </c>
      <c r="V80" s="2">
        <v>7.2095397094503539</v>
      </c>
      <c r="W80" s="2">
        <f t="shared" si="36"/>
        <v>51.977462822141497</v>
      </c>
      <c r="X80" s="2">
        <v>6.0401381213716974</v>
      </c>
      <c r="Y80" s="2">
        <f t="shared" si="37"/>
        <v>36.483268525247617</v>
      </c>
      <c r="Z80" s="2">
        <v>19.778949587793473</v>
      </c>
      <c r="AA80" s="2">
        <v>8.2656736351266034</v>
      </c>
      <c r="AB80" s="2">
        <v>20.268970121664925</v>
      </c>
      <c r="AC80" s="2">
        <v>12.984841126929837</v>
      </c>
      <c r="AD80" s="2">
        <v>36.000566420480425</v>
      </c>
      <c r="AE80" s="2">
        <v>3.8089832300700834</v>
      </c>
      <c r="AF80" s="2">
        <v>15.952256902446004</v>
      </c>
      <c r="AG80" s="2">
        <v>6.6007856926851787</v>
      </c>
      <c r="AH80" s="2">
        <v>1.09675505440437</v>
      </c>
      <c r="AI80" s="2">
        <v>69.733663353111993</v>
      </c>
      <c r="AJ80" s="2">
        <v>86.724999999999994</v>
      </c>
      <c r="AK80" s="2">
        <v>1.1659639562305932</v>
      </c>
      <c r="AL80" s="3">
        <v>99210392857.611603</v>
      </c>
      <c r="AM80" s="3">
        <f t="shared" si="38"/>
        <v>9.8427020509616307E+21</v>
      </c>
      <c r="AN80" s="3">
        <f t="shared" si="39"/>
        <v>25.320508612459385</v>
      </c>
      <c r="AO80" s="3">
        <f t="shared" si="40"/>
        <v>50.64101722491877</v>
      </c>
      <c r="AP80" s="3">
        <f t="shared" si="23"/>
        <v>2120.5007910794525</v>
      </c>
      <c r="AQ80" s="3">
        <f t="shared" si="24"/>
        <v>4241.001582158905</v>
      </c>
      <c r="AR80" s="3">
        <v>6210.8283248716489</v>
      </c>
      <c r="AS80" s="3">
        <f t="shared" si="41"/>
        <v>38574388.481027976</v>
      </c>
      <c r="AT80" s="3">
        <f t="shared" si="42"/>
        <v>8.7340495516800587</v>
      </c>
      <c r="AU80" s="3">
        <f t="shared" si="43"/>
        <v>17.468099103360117</v>
      </c>
      <c r="AV80" s="3">
        <f t="shared" si="25"/>
        <v>731.44498268693337</v>
      </c>
      <c r="AW80" s="3">
        <f t="shared" si="26"/>
        <v>1462.8899653738667</v>
      </c>
      <c r="AX80" s="3">
        <v>31.434092288060601</v>
      </c>
      <c r="AY80" s="3">
        <v>-0.57720910000000003</v>
      </c>
    </row>
    <row r="81" spans="1:51" x14ac:dyDescent="0.25">
      <c r="A81" s="2">
        <v>2005</v>
      </c>
      <c r="B81" s="2">
        <v>5</v>
      </c>
      <c r="C81" s="2">
        <f t="shared" si="44"/>
        <v>600.83993217588352</v>
      </c>
      <c r="D81" s="2">
        <f t="shared" si="27"/>
        <v>576.95295374785087</v>
      </c>
      <c r="E81" s="2">
        <f t="shared" si="28"/>
        <v>480.69842027087788</v>
      </c>
      <c r="F81" s="2">
        <f t="shared" si="29"/>
        <v>461.84712161906475</v>
      </c>
      <c r="G81" s="2">
        <f t="shared" si="30"/>
        <v>443.48593814843258</v>
      </c>
      <c r="H81" s="2">
        <f t="shared" si="31"/>
        <v>369.49804744992849</v>
      </c>
      <c r="I81" s="2">
        <f t="shared" si="45"/>
        <v>2652.3097314992251</v>
      </c>
      <c r="J81" s="2">
        <f t="shared" si="32"/>
        <v>2546.8645672416724</v>
      </c>
      <c r="K81" s="2">
        <f t="shared" si="33"/>
        <v>2121.9646526881224</v>
      </c>
      <c r="L81" s="2">
        <v>61818.286</v>
      </c>
      <c r="M81" s="2">
        <f t="shared" si="34"/>
        <v>11.031954489646617</v>
      </c>
      <c r="N81" s="2">
        <v>3.8284536433372658</v>
      </c>
      <c r="O81" s="2">
        <v>2.1794704409851651</v>
      </c>
      <c r="P81" s="2">
        <v>80.421513827966535</v>
      </c>
      <c r="Q81" s="2">
        <v>77.224277986797404</v>
      </c>
      <c r="R81" s="2">
        <v>64.340754638091525</v>
      </c>
      <c r="S81" s="2">
        <v>1756.5981035313912</v>
      </c>
      <c r="T81" s="2">
        <f t="shared" si="35"/>
        <v>7.4711343218578135</v>
      </c>
      <c r="U81" s="2">
        <v>6.0685712080082599</v>
      </c>
      <c r="V81" s="2">
        <v>5.7428304894511655</v>
      </c>
      <c r="W81" s="2">
        <f t="shared" si="36"/>
        <v>32.98010203056991</v>
      </c>
      <c r="X81" s="2">
        <v>4.6080265322614906</v>
      </c>
      <c r="Y81" s="2">
        <f t="shared" si="37"/>
        <v>21.233908522025857</v>
      </c>
      <c r="Z81" s="2">
        <v>21.840167168374638</v>
      </c>
      <c r="AA81" s="2">
        <v>27.179664782965489</v>
      </c>
      <c r="AB81" s="2">
        <v>22.152680688366001</v>
      </c>
      <c r="AC81" s="2">
        <v>23.458422216305181</v>
      </c>
      <c r="AD81" s="2">
        <v>36.859185490824721</v>
      </c>
      <c r="AE81" s="2">
        <v>1.4571665770313018</v>
      </c>
      <c r="AF81" s="2">
        <v>14.291191611157409</v>
      </c>
      <c r="AG81" s="2">
        <v>3.257283632994401</v>
      </c>
      <c r="AH81" s="2">
        <v>1.0789734661144199</v>
      </c>
      <c r="AI81" s="2">
        <v>71.616760873054702</v>
      </c>
      <c r="AJ81" s="2">
        <v>86.783000000000001</v>
      </c>
      <c r="AK81" s="2">
        <v>1.1458321659323252</v>
      </c>
      <c r="AL81" s="3">
        <v>122964812046.07269</v>
      </c>
      <c r="AM81" s="3">
        <f t="shared" si="38"/>
        <v>1.5120345001525984E+22</v>
      </c>
      <c r="AN81" s="3">
        <f t="shared" si="39"/>
        <v>25.535164070463637</v>
      </c>
      <c r="AO81" s="3">
        <f t="shared" si="40"/>
        <v>51.070328140927273</v>
      </c>
      <c r="AP81" s="3">
        <f t="shared" si="23"/>
        <v>2053.5765503921857</v>
      </c>
      <c r="AQ81" s="3">
        <f t="shared" si="24"/>
        <v>4107.1531007843714</v>
      </c>
      <c r="AR81" s="3">
        <v>7615.304679914113</v>
      </c>
      <c r="AS81" s="3">
        <f t="shared" si="41"/>
        <v>57992865.367921792</v>
      </c>
      <c r="AT81" s="3">
        <f t="shared" si="42"/>
        <v>8.9379152750231654</v>
      </c>
      <c r="AU81" s="3">
        <f t="shared" si="43"/>
        <v>17.875830550046331</v>
      </c>
      <c r="AV81" s="3">
        <f t="shared" si="25"/>
        <v>718.80067688346878</v>
      </c>
      <c r="AW81" s="3">
        <f t="shared" si="26"/>
        <v>1437.6013537669376</v>
      </c>
      <c r="AX81" s="3">
        <v>32.2621658393698</v>
      </c>
      <c r="AY81" s="3">
        <v>-0.545458</v>
      </c>
    </row>
    <row r="82" spans="1:51" x14ac:dyDescent="0.25">
      <c r="A82" s="2">
        <v>2006</v>
      </c>
      <c r="B82" s="2">
        <v>5</v>
      </c>
      <c r="C82" s="2">
        <f t="shared" si="44"/>
        <v>590.00094443909848</v>
      </c>
      <c r="D82" s="2">
        <f t="shared" si="27"/>
        <v>582.30570269872703</v>
      </c>
      <c r="E82" s="2">
        <f t="shared" si="28"/>
        <v>470.13063217411019</v>
      </c>
      <c r="F82" s="2">
        <f t="shared" si="29"/>
        <v>496.91469309369444</v>
      </c>
      <c r="G82" s="2">
        <f t="shared" si="30"/>
        <v>490.43355315020881</v>
      </c>
      <c r="H82" s="2">
        <f t="shared" si="31"/>
        <v>395.95668617587586</v>
      </c>
      <c r="I82" s="2">
        <f t="shared" si="45"/>
        <v>3139.0977437737074</v>
      </c>
      <c r="J82" s="2">
        <f t="shared" si="32"/>
        <v>3098.155239846094</v>
      </c>
      <c r="K82" s="2">
        <f t="shared" si="33"/>
        <v>2501.3282108211788</v>
      </c>
      <c r="L82" s="2">
        <v>64814.224999999999</v>
      </c>
      <c r="M82" s="2">
        <f t="shared" si="34"/>
        <v>11.079280379853962</v>
      </c>
      <c r="N82" s="2">
        <v>3.9715104824865413</v>
      </c>
      <c r="O82" s="2">
        <v>2.1953438373287502</v>
      </c>
      <c r="P82" s="2">
        <v>78.660886779383091</v>
      </c>
      <c r="Q82" s="2">
        <v>77.634931575438799</v>
      </c>
      <c r="R82" s="2">
        <v>62.679378359511674</v>
      </c>
      <c r="S82" s="2">
        <v>1809.0608017553163</v>
      </c>
      <c r="T82" s="2">
        <f t="shared" si="35"/>
        <v>7.5005630955299241</v>
      </c>
      <c r="U82" s="2">
        <v>4.9010189252584953</v>
      </c>
      <c r="V82" s="2">
        <v>6.3171763431471391</v>
      </c>
      <c r="W82" s="2">
        <f t="shared" si="36"/>
        <v>39.906716950417859</v>
      </c>
      <c r="X82" s="2">
        <v>5.1919197690805561</v>
      </c>
      <c r="Y82" s="2">
        <f t="shared" si="37"/>
        <v>26.956030888569494</v>
      </c>
      <c r="Z82" s="2">
        <v>20.815818032909647</v>
      </c>
      <c r="AA82" s="2">
        <v>14.41657584765872</v>
      </c>
      <c r="AB82" s="2">
        <v>19.857077045737924</v>
      </c>
      <c r="AC82" s="2">
        <v>5.954379641538381</v>
      </c>
      <c r="AD82" s="2">
        <v>41.106987909221012</v>
      </c>
      <c r="AE82" s="2">
        <v>3.9763427745078275</v>
      </c>
      <c r="AF82" s="2">
        <v>12.887653342582247</v>
      </c>
      <c r="AG82" s="2">
        <v>5.1413473823499061</v>
      </c>
      <c r="AH82" s="2">
        <v>1.06403668805065</v>
      </c>
      <c r="AI82" s="2">
        <v>73.098651080244593</v>
      </c>
      <c r="AJ82" s="2">
        <v>86.841999999999999</v>
      </c>
      <c r="AK82" s="2">
        <v>1.1319976827938634</v>
      </c>
      <c r="AL82" s="3">
        <v>154788024805.80832</v>
      </c>
      <c r="AM82" s="3">
        <f t="shared" si="38"/>
        <v>2.3959332623283533E+22</v>
      </c>
      <c r="AN82" s="3">
        <f t="shared" si="39"/>
        <v>25.76532243597406</v>
      </c>
      <c r="AO82" s="3">
        <f t="shared" si="40"/>
        <v>51.53064487194812</v>
      </c>
      <c r="AP82" s="3">
        <f t="shared" si="23"/>
        <v>2026.7231109704544</v>
      </c>
      <c r="AQ82" s="3">
        <f t="shared" si="24"/>
        <v>4053.4462219409088</v>
      </c>
      <c r="AR82" s="3">
        <v>9484.6812266852612</v>
      </c>
      <c r="AS82" s="3">
        <f t="shared" si="41"/>
        <v>89959177.971835837</v>
      </c>
      <c r="AT82" s="3">
        <f t="shared" si="42"/>
        <v>9.1574332736530835</v>
      </c>
      <c r="AU82" s="3">
        <f t="shared" si="43"/>
        <v>18.314866547306167</v>
      </c>
      <c r="AV82" s="3">
        <f t="shared" si="25"/>
        <v>720.33182192858067</v>
      </c>
      <c r="AW82" s="3">
        <f t="shared" si="26"/>
        <v>1440.6636438571613</v>
      </c>
      <c r="AX82" s="3">
        <v>32.907143321420698</v>
      </c>
      <c r="AY82" s="3">
        <v>-0.58244260000000003</v>
      </c>
    </row>
    <row r="83" spans="1:51" x14ac:dyDescent="0.25">
      <c r="A83" s="2">
        <v>2007</v>
      </c>
      <c r="B83" s="2">
        <v>5</v>
      </c>
      <c r="C83" s="2">
        <f t="shared" si="44"/>
        <v>639.80892041415802</v>
      </c>
      <c r="D83" s="2">
        <f t="shared" si="27"/>
        <v>629.01169836380848</v>
      </c>
      <c r="E83" s="2">
        <f t="shared" si="28"/>
        <v>518.14627965914985</v>
      </c>
      <c r="F83" s="2">
        <f t="shared" si="29"/>
        <v>416.98234796718191</v>
      </c>
      <c r="G83" s="2">
        <f t="shared" si="30"/>
        <v>409.9454798360477</v>
      </c>
      <c r="H83" s="2">
        <f t="shared" si="31"/>
        <v>337.69121590689116</v>
      </c>
      <c r="I83" s="2">
        <f t="shared" si="45"/>
        <v>2045.43372903605</v>
      </c>
      <c r="J83" s="2">
        <f t="shared" si="32"/>
        <v>2010.9156073640659</v>
      </c>
      <c r="K83" s="2">
        <f t="shared" si="33"/>
        <v>1656.4849960255704</v>
      </c>
      <c r="L83" s="2">
        <v>71638.512000000002</v>
      </c>
      <c r="M83" s="2">
        <f t="shared" si="34"/>
        <v>11.179388085439674</v>
      </c>
      <c r="N83" s="2">
        <v>4.3439165441352365</v>
      </c>
      <c r="O83" s="2">
        <v>2.3394250322306251</v>
      </c>
      <c r="P83" s="2">
        <v>85.006067929742017</v>
      </c>
      <c r="Q83" s="2">
        <v>83.571531208262115</v>
      </c>
      <c r="R83" s="2">
        <v>68.841768910845175</v>
      </c>
      <c r="S83" s="2">
        <v>1856.8308384703155</v>
      </c>
      <c r="T83" s="2">
        <f t="shared" si="35"/>
        <v>7.526626463218645</v>
      </c>
      <c r="U83" s="2">
        <v>7.7616919589937519</v>
      </c>
      <c r="V83" s="2">
        <v>4.9053245035615589</v>
      </c>
      <c r="W83" s="2">
        <f t="shared" si="36"/>
        <v>24.062208485241456</v>
      </c>
      <c r="X83" s="2">
        <v>3.811882652795191</v>
      </c>
      <c r="Y83" s="2">
        <f t="shared" si="37"/>
        <v>14.530449358680903</v>
      </c>
      <c r="Z83" s="2">
        <v>20.845464834717252</v>
      </c>
      <c r="AA83" s="2">
        <v>4.3504753698642133</v>
      </c>
      <c r="AB83" s="2">
        <v>20.724086254739344</v>
      </c>
      <c r="AC83" s="2">
        <v>10.55150208267915</v>
      </c>
      <c r="AD83" s="2">
        <v>39.943781589495003</v>
      </c>
      <c r="AE83" s="2">
        <v>0.49461394679781279</v>
      </c>
      <c r="AF83" s="2">
        <v>11.955694015575286</v>
      </c>
      <c r="AG83" s="2">
        <v>2.6024168391518288</v>
      </c>
      <c r="AH83" s="2">
        <v>1.0477831408989799</v>
      </c>
      <c r="AI83" s="2">
        <v>76.407415499655215</v>
      </c>
      <c r="AJ83" s="2">
        <v>86.9</v>
      </c>
      <c r="AK83" s="2">
        <v>1.114547154011607</v>
      </c>
      <c r="AL83" s="3">
        <v>173605968179.25516</v>
      </c>
      <c r="AM83" s="3">
        <f t="shared" si="38"/>
        <v>3.0139032187456555E+22</v>
      </c>
      <c r="AN83" s="3">
        <f t="shared" si="39"/>
        <v>25.88005401749448</v>
      </c>
      <c r="AO83" s="3">
        <f t="shared" si="40"/>
        <v>51.76010803498896</v>
      </c>
      <c r="AP83" s="3">
        <f t="shared" si="23"/>
        <v>2199.9616298365286</v>
      </c>
      <c r="AQ83" s="3">
        <f t="shared" si="24"/>
        <v>4399.9232596730571</v>
      </c>
      <c r="AR83" s="3">
        <v>10526.877461308546</v>
      </c>
      <c r="AS83" s="3">
        <f t="shared" si="41"/>
        <v>110815149.08540586</v>
      </c>
      <c r="AT83" s="3">
        <f t="shared" si="42"/>
        <v>9.2616870237645141</v>
      </c>
      <c r="AU83" s="3">
        <f t="shared" si="43"/>
        <v>18.523374047529028</v>
      </c>
      <c r="AV83" s="3">
        <f t="shared" si="25"/>
        <v>787.29959628613642</v>
      </c>
      <c r="AW83" s="3">
        <f t="shared" si="26"/>
        <v>1574.5991925722728</v>
      </c>
      <c r="AX83" s="3">
        <v>30.463106544307301</v>
      </c>
      <c r="AY83" s="3">
        <v>-0.4452583</v>
      </c>
    </row>
    <row r="84" spans="1:51" x14ac:dyDescent="0.25">
      <c r="A84" s="2">
        <v>2008</v>
      </c>
      <c r="B84" s="2">
        <v>5</v>
      </c>
      <c r="C84" s="2">
        <f t="shared" si="44"/>
        <v>771.61223450857028</v>
      </c>
      <c r="D84" s="2">
        <f t="shared" si="27"/>
        <v>752.32833704439543</v>
      </c>
      <c r="E84" s="2">
        <f t="shared" si="28"/>
        <v>547.17465344810796</v>
      </c>
      <c r="F84" s="2">
        <f t="shared" si="29"/>
        <v>362.79825447794173</v>
      </c>
      <c r="G84" s="2">
        <f t="shared" si="30"/>
        <v>353.73131123022353</v>
      </c>
      <c r="H84" s="2">
        <f t="shared" si="31"/>
        <v>257.27172313691631</v>
      </c>
      <c r="I84" s="2">
        <f t="shared" si="45"/>
        <v>1280.5075238511695</v>
      </c>
      <c r="J84" s="2">
        <f t="shared" si="32"/>
        <v>1248.5054706336268</v>
      </c>
      <c r="K84" s="2">
        <f t="shared" si="33"/>
        <v>908.04840730292517</v>
      </c>
      <c r="L84" s="2">
        <v>71851.198000000004</v>
      </c>
      <c r="M84" s="2">
        <f t="shared" si="34"/>
        <v>11.182352564993776</v>
      </c>
      <c r="N84" s="2">
        <v>4.3122943291964404</v>
      </c>
      <c r="O84" s="2">
        <v>2.3690622965949939</v>
      </c>
      <c r="P84" s="2">
        <v>102.78937921144113</v>
      </c>
      <c r="Q84" s="2">
        <v>100.22049841812137</v>
      </c>
      <c r="R84" s="2">
        <v>72.891201607226137</v>
      </c>
      <c r="S84" s="2">
        <v>1820.2536655090985</v>
      </c>
      <c r="T84" s="2">
        <f t="shared" si="35"/>
        <v>7.5067311470121689</v>
      </c>
      <c r="U84" s="2">
        <v>10.283487668175972</v>
      </c>
      <c r="V84" s="2">
        <v>3.5295305532651753</v>
      </c>
      <c r="W84" s="2">
        <f t="shared" si="36"/>
        <v>12.457585926432374</v>
      </c>
      <c r="X84" s="2">
        <v>2.4716454505354903</v>
      </c>
      <c r="Y84" s="2">
        <f t="shared" si="37"/>
        <v>6.1090312331527867</v>
      </c>
      <c r="Z84" s="2">
        <v>26.817629844186612</v>
      </c>
      <c r="AA84" s="2">
        <v>24.935149429507717</v>
      </c>
      <c r="AB84" s="2">
        <v>25.544502910995771</v>
      </c>
      <c r="AC84" s="2">
        <v>18.488560707415957</v>
      </c>
      <c r="AD84" s="2">
        <v>34.239293619192644</v>
      </c>
      <c r="AE84" s="2">
        <v>1.5165269440250455</v>
      </c>
      <c r="AF84" s="2">
        <v>11.144876244577818</v>
      </c>
      <c r="AG84" s="2">
        <v>1.2643550689948739</v>
      </c>
      <c r="AH84" s="2">
        <v>1.0270760806293899</v>
      </c>
      <c r="AI84" s="2">
        <v>80.789773429147843</v>
      </c>
      <c r="AJ84" s="2">
        <v>86.959000000000003</v>
      </c>
      <c r="AK84" s="2">
        <v>1.0949462027745021</v>
      </c>
      <c r="AL84" s="3">
        <v>179638496278.57391</v>
      </c>
      <c r="AM84" s="3">
        <f t="shared" si="38"/>
        <v>3.2269989345227216E+22</v>
      </c>
      <c r="AN84" s="3">
        <f t="shared" si="39"/>
        <v>25.914212314381491</v>
      </c>
      <c r="AO84" s="3">
        <f t="shared" si="40"/>
        <v>51.828424628762981</v>
      </c>
      <c r="AP84" s="3">
        <f t="shared" si="23"/>
        <v>2663.7057965487566</v>
      </c>
      <c r="AQ84" s="3">
        <f t="shared" si="24"/>
        <v>5327.4115930975131</v>
      </c>
      <c r="AR84" s="3">
        <v>10781.366078370331</v>
      </c>
      <c r="AS84" s="3">
        <f t="shared" si="41"/>
        <v>116237854.51583445</v>
      </c>
      <c r="AT84" s="3">
        <f t="shared" si="42"/>
        <v>9.2855745598452319</v>
      </c>
      <c r="AU84" s="3">
        <f t="shared" si="43"/>
        <v>18.571149119690464</v>
      </c>
      <c r="AV84" s="3">
        <f t="shared" si="25"/>
        <v>954.45844462804212</v>
      </c>
      <c r="AW84" s="3">
        <f t="shared" si="26"/>
        <v>1908.9168892560842</v>
      </c>
      <c r="AX84" s="3">
        <v>30.827460961589601</v>
      </c>
      <c r="AY84" s="3">
        <v>-0.3551087</v>
      </c>
    </row>
    <row r="85" spans="1:51" x14ac:dyDescent="0.25">
      <c r="A85" s="2">
        <v>2009</v>
      </c>
      <c r="B85" s="2">
        <v>5</v>
      </c>
      <c r="C85" s="2">
        <f t="shared" si="44"/>
        <v>788.65891420576429</v>
      </c>
      <c r="D85" s="2">
        <f t="shared" si="27"/>
        <v>763.62481011510124</v>
      </c>
      <c r="E85" s="2">
        <f t="shared" si="28"/>
        <v>519.6255574056845</v>
      </c>
      <c r="F85" s="2">
        <f t="shared" si="29"/>
        <v>-165.15227131789854</v>
      </c>
      <c r="G85" s="2">
        <f t="shared" si="30"/>
        <v>-159.90990471744573</v>
      </c>
      <c r="H85" s="2">
        <f t="shared" si="31"/>
        <v>-108.81426621139768</v>
      </c>
      <c r="I85" s="2">
        <f t="shared" si="45"/>
        <v>258.33769689495813</v>
      </c>
      <c r="J85" s="2">
        <f t="shared" si="32"/>
        <v>250.13738028391273</v>
      </c>
      <c r="K85" s="2">
        <f t="shared" si="33"/>
        <v>170.21156716795815</v>
      </c>
      <c r="L85" s="2">
        <v>66805.406000000003</v>
      </c>
      <c r="M85" s="2">
        <f t="shared" si="34"/>
        <v>11.109539284393945</v>
      </c>
      <c r="N85" s="2">
        <v>3.9695556156882681</v>
      </c>
      <c r="O85" s="2">
        <v>2.2628564557322188</v>
      </c>
      <c r="P85" s="2">
        <v>105.57991748510125</v>
      </c>
      <c r="Q85" s="2">
        <v>102.22853376699869</v>
      </c>
      <c r="R85" s="2">
        <v>69.563689049646868</v>
      </c>
      <c r="S85" s="2">
        <v>1754.2233426396431</v>
      </c>
      <c r="T85" s="2">
        <f t="shared" si="35"/>
        <v>7.4697814981438562</v>
      </c>
      <c r="U85" s="2">
        <v>8.0371056183257643</v>
      </c>
      <c r="V85" s="2">
        <v>-1.5642394429906972</v>
      </c>
      <c r="W85" s="2">
        <f t="shared" si="36"/>
        <v>2.4468450350078466</v>
      </c>
      <c r="X85" s="2">
        <v>-2.5439504692564014</v>
      </c>
      <c r="Y85" s="2">
        <f t="shared" si="37"/>
        <v>6.4716839900298648</v>
      </c>
      <c r="Z85" s="2">
        <v>21.058368949256689</v>
      </c>
      <c r="AA85" s="2">
        <v>-26.715790282555716</v>
      </c>
      <c r="AB85" s="2">
        <v>22.461204923811202</v>
      </c>
      <c r="AC85" s="2">
        <v>-13.337540058830939</v>
      </c>
      <c r="AD85" s="2">
        <v>34.440175763286192</v>
      </c>
      <c r="AE85" s="2">
        <v>-2.775275017892227</v>
      </c>
      <c r="AF85" s="2">
        <v>11.235650317630615</v>
      </c>
      <c r="AG85" s="2">
        <v>-6.0164779538801838</v>
      </c>
      <c r="AH85" s="2">
        <v>1.00026560008729</v>
      </c>
      <c r="AI85" s="2">
        <v>66.337202917919896</v>
      </c>
      <c r="AJ85" s="2">
        <v>87.016999999999996</v>
      </c>
      <c r="AK85" s="2">
        <v>1.0669455642475896</v>
      </c>
      <c r="AL85" s="3">
        <v>172389498444.62051</v>
      </c>
      <c r="AM85" s="3">
        <f t="shared" si="38"/>
        <v>2.9718139173987819E+22</v>
      </c>
      <c r="AN85" s="3">
        <f t="shared" si="39"/>
        <v>25.873022279426365</v>
      </c>
      <c r="AO85" s="3">
        <f t="shared" si="40"/>
        <v>51.746044558852731</v>
      </c>
      <c r="AP85" s="3">
        <f t="shared" si="23"/>
        <v>2731.6715573520219</v>
      </c>
      <c r="AQ85" s="3">
        <f t="shared" si="24"/>
        <v>5463.3431147040437</v>
      </c>
      <c r="AR85" s="3">
        <v>10243.32823658803</v>
      </c>
      <c r="AS85" s="3">
        <f t="shared" si="41"/>
        <v>104925773.36248162</v>
      </c>
      <c r="AT85" s="3">
        <f t="shared" si="42"/>
        <v>9.2343818688892316</v>
      </c>
      <c r="AU85" s="3">
        <f t="shared" si="43"/>
        <v>18.468763737778463</v>
      </c>
      <c r="AV85" s="3">
        <f t="shared" si="25"/>
        <v>974.96527574324011</v>
      </c>
      <c r="AW85" s="3">
        <f t="shared" si="26"/>
        <v>1949.9305514864802</v>
      </c>
      <c r="AX85" s="3">
        <v>31.5254578448702</v>
      </c>
      <c r="AY85" s="3">
        <v>-0.42918309999999998</v>
      </c>
    </row>
    <row r="86" spans="1:51" x14ac:dyDescent="0.25">
      <c r="A86" s="2">
        <v>2010</v>
      </c>
      <c r="B86" s="2">
        <v>5</v>
      </c>
      <c r="C86" s="2">
        <f t="shared" si="44"/>
        <v>783.92738000117572</v>
      </c>
      <c r="D86" s="2">
        <f t="shared" si="27"/>
        <v>742.75610724342755</v>
      </c>
      <c r="E86" s="2">
        <f t="shared" si="28"/>
        <v>490.84575364708024</v>
      </c>
      <c r="F86" s="2">
        <f t="shared" si="29"/>
        <v>610.5297206775964</v>
      </c>
      <c r="G86" s="2">
        <f t="shared" si="30"/>
        <v>578.46516176820944</v>
      </c>
      <c r="H86" s="2">
        <f t="shared" si="31"/>
        <v>382.27510419330775</v>
      </c>
      <c r="I86" s="2">
        <f t="shared" si="45"/>
        <v>3568.0439319889956</v>
      </c>
      <c r="J86" s="2">
        <f t="shared" si="32"/>
        <v>3380.6529648112364</v>
      </c>
      <c r="K86" s="2">
        <f t="shared" si="33"/>
        <v>2234.083484672271</v>
      </c>
      <c r="L86" s="2">
        <v>72250.900999999998</v>
      </c>
      <c r="M86" s="2">
        <f t="shared" si="34"/>
        <v>11.187900076485157</v>
      </c>
      <c r="N86" s="2">
        <v>4.251715170530785</v>
      </c>
      <c r="O86" s="2">
        <v>2.3421867536905432</v>
      </c>
      <c r="P86" s="2">
        <v>104.46803540977629</v>
      </c>
      <c r="Q86" s="2">
        <v>98.981453246622948</v>
      </c>
      <c r="R86" s="2">
        <v>65.411277729149617</v>
      </c>
      <c r="S86" s="2">
        <v>1815.2759013906261</v>
      </c>
      <c r="T86" s="2">
        <f t="shared" si="35"/>
        <v>7.5039927469317993</v>
      </c>
      <c r="U86" s="2">
        <v>7.3304029546498599</v>
      </c>
      <c r="V86" s="2">
        <v>5.8441772957899616</v>
      </c>
      <c r="W86" s="2">
        <f t="shared" si="36"/>
        <v>34.154408264626866</v>
      </c>
      <c r="X86" s="2">
        <v>4.8232410645487391</v>
      </c>
      <c r="Y86" s="2">
        <f t="shared" si="37"/>
        <v>23.263654366749254</v>
      </c>
      <c r="Z86" s="2">
        <v>23.139986118872873</v>
      </c>
      <c r="AA86" s="2">
        <v>34.207398630358767</v>
      </c>
      <c r="AB86" s="2">
        <v>21.554816265423131</v>
      </c>
      <c r="AC86" s="2">
        <v>13.129829747289648</v>
      </c>
      <c r="AD86" s="2">
        <v>35.69509451786849</v>
      </c>
      <c r="AE86" s="2">
        <v>3.0568342065776903</v>
      </c>
      <c r="AF86" s="2">
        <v>10.772521713925814</v>
      </c>
      <c r="AG86" s="2">
        <v>3.2680865531487484</v>
      </c>
      <c r="AH86" s="2">
        <v>0.96924738694624302</v>
      </c>
      <c r="AI86" s="2">
        <v>69.063715995981596</v>
      </c>
      <c r="AJ86" s="2">
        <v>87.073999999999998</v>
      </c>
      <c r="AK86" s="2">
        <v>1.0347268590550174</v>
      </c>
      <c r="AL86" s="3">
        <v>218537551220.07053</v>
      </c>
      <c r="AM86" s="3">
        <f t="shared" si="38"/>
        <v>4.7758661293264947E+22</v>
      </c>
      <c r="AN86" s="3">
        <f t="shared" si="39"/>
        <v>26.110223695846724</v>
      </c>
      <c r="AO86" s="3">
        <f t="shared" si="40"/>
        <v>52.220447391693448</v>
      </c>
      <c r="AP86" s="3">
        <f t="shared" si="23"/>
        <v>2727.6837736148955</v>
      </c>
      <c r="AQ86" s="3">
        <f t="shared" si="24"/>
        <v>5455.3675472297909</v>
      </c>
      <c r="AR86" s="3">
        <v>12860.177644746913</v>
      </c>
      <c r="AS86" s="3">
        <f t="shared" si="41"/>
        <v>165384169.05444825</v>
      </c>
      <c r="AT86" s="3">
        <f t="shared" si="42"/>
        <v>9.4618908114401297</v>
      </c>
      <c r="AU86" s="3">
        <f t="shared" si="43"/>
        <v>18.923781622880259</v>
      </c>
      <c r="AV86" s="3">
        <f t="shared" si="25"/>
        <v>988.46514433296443</v>
      </c>
      <c r="AW86" s="3">
        <f t="shared" si="26"/>
        <v>1976.9302886659289</v>
      </c>
      <c r="AX86" s="3">
        <v>27.042740937480801</v>
      </c>
      <c r="AY86" s="3">
        <v>-0.52162169999999997</v>
      </c>
    </row>
    <row r="87" spans="1:51" x14ac:dyDescent="0.25">
      <c r="A87" s="2">
        <v>2011</v>
      </c>
      <c r="B87" s="2">
        <v>5</v>
      </c>
      <c r="C87" s="2">
        <f t="shared" si="44"/>
        <v>825.34061582077891</v>
      </c>
      <c r="D87" s="2">
        <f t="shared" si="27"/>
        <v>767.84344404094838</v>
      </c>
      <c r="E87" s="2">
        <f t="shared" si="28"/>
        <v>526.59750818034252</v>
      </c>
      <c r="F87" s="2">
        <f t="shared" si="29"/>
        <v>665.34849999344624</v>
      </c>
      <c r="G87" s="2">
        <f t="shared" si="30"/>
        <v>618.99714363915916</v>
      </c>
      <c r="H87" s="2">
        <f t="shared" si="31"/>
        <v>424.51668493212719</v>
      </c>
      <c r="I87" s="2">
        <f t="shared" si="45"/>
        <v>4065.8906765476358</v>
      </c>
      <c r="J87" s="2">
        <f t="shared" si="32"/>
        <v>3782.6413002462095</v>
      </c>
      <c r="K87" s="2">
        <f t="shared" si="33"/>
        <v>2594.1870032343168</v>
      </c>
      <c r="L87" s="2">
        <v>79243.87</v>
      </c>
      <c r="M87" s="2">
        <f t="shared" si="34"/>
        <v>11.280285338590121</v>
      </c>
      <c r="N87" s="2">
        <v>4.6197295374893663</v>
      </c>
      <c r="O87" s="2">
        <v>2.3577761948296825</v>
      </c>
      <c r="P87" s="2">
        <v>108.87863488238638</v>
      </c>
      <c r="Q87" s="2">
        <v>101.29362882187596</v>
      </c>
      <c r="R87" s="2">
        <v>69.46855240623735</v>
      </c>
      <c r="S87" s="2">
        <v>1959.3588007292099</v>
      </c>
      <c r="T87" s="2">
        <f t="shared" si="35"/>
        <v>7.5803725562166901</v>
      </c>
      <c r="U87" s="2">
        <v>9.5736008606551124</v>
      </c>
      <c r="V87" s="2">
        <v>6.1109188291364376</v>
      </c>
      <c r="W87" s="2">
        <f t="shared" si="36"/>
        <v>37.343328936294249</v>
      </c>
      <c r="X87" s="2">
        <v>5.1211379165478235</v>
      </c>
      <c r="Y87" s="2">
        <f t="shared" si="37"/>
        <v>26.226053560303782</v>
      </c>
      <c r="Z87" s="2">
        <v>24.642765386500646</v>
      </c>
      <c r="AA87" s="2">
        <v>17.344921163097965</v>
      </c>
      <c r="AB87" s="2">
        <v>23.119699659048322</v>
      </c>
      <c r="AC87" s="2">
        <v>16.148837623544708</v>
      </c>
      <c r="AD87" s="2">
        <v>34.701322001905318</v>
      </c>
      <c r="AE87" s="2">
        <v>2.8657228429384389</v>
      </c>
      <c r="AF87" s="2">
        <v>11.011530733769172</v>
      </c>
      <c r="AG87" s="2">
        <v>7.8864971862511339</v>
      </c>
      <c r="AH87" s="2">
        <v>0.93715714546132101</v>
      </c>
      <c r="AI87" s="2">
        <v>72.205665946545864</v>
      </c>
      <c r="AJ87" s="2">
        <v>87.132000000000005</v>
      </c>
      <c r="AK87" s="2">
        <v>1.0037452573457359</v>
      </c>
      <c r="AL87" s="3">
        <v>252251992029.44171</v>
      </c>
      <c r="AM87" s="3">
        <f t="shared" si="38"/>
        <v>6.3631067482821528E+22</v>
      </c>
      <c r="AN87" s="3">
        <f t="shared" si="39"/>
        <v>26.253694393193314</v>
      </c>
      <c r="AO87" s="3">
        <f t="shared" si="40"/>
        <v>52.507388786386635</v>
      </c>
      <c r="AP87" s="3">
        <f t="shared" si="23"/>
        <v>2858.4664061502494</v>
      </c>
      <c r="AQ87" s="3">
        <f t="shared" si="24"/>
        <v>5716.9328123004989</v>
      </c>
      <c r="AR87" s="3">
        <v>14705.692420990346</v>
      </c>
      <c r="AS87" s="3">
        <f t="shared" si="41"/>
        <v>216257389.58077291</v>
      </c>
      <c r="AT87" s="3">
        <f t="shared" si="42"/>
        <v>9.5959899373321065</v>
      </c>
      <c r="AU87" s="3">
        <f t="shared" si="43"/>
        <v>19.191979874664213</v>
      </c>
      <c r="AV87" s="3">
        <f t="shared" si="25"/>
        <v>1044.7982847218361</v>
      </c>
      <c r="AW87" s="3">
        <f t="shared" si="26"/>
        <v>2089.5965694436723</v>
      </c>
      <c r="AX87" s="3">
        <v>28.790087564017899</v>
      </c>
      <c r="AY87" s="3">
        <v>-0.43130059999999998</v>
      </c>
    </row>
    <row r="88" spans="1:51" x14ac:dyDescent="0.25">
      <c r="A88" s="2">
        <v>2012</v>
      </c>
      <c r="B88" s="2">
        <v>5</v>
      </c>
      <c r="C88" s="2">
        <f t="shared" si="44"/>
        <v>863.46021816416135</v>
      </c>
      <c r="D88" s="2">
        <f t="shared" si="27"/>
        <v>800.17629305644994</v>
      </c>
      <c r="E88" s="2">
        <f t="shared" si="28"/>
        <v>560.06460080779186</v>
      </c>
      <c r="F88" s="2">
        <f t="shared" si="29"/>
        <v>598.51840729338505</v>
      </c>
      <c r="G88" s="2">
        <f t="shared" si="30"/>
        <v>554.6523515493551</v>
      </c>
      <c r="H88" s="2">
        <f t="shared" si="31"/>
        <v>388.21588511580393</v>
      </c>
      <c r="I88" s="2">
        <f t="shared" si="45"/>
        <v>3183.2967597938868</v>
      </c>
      <c r="J88" s="2">
        <f t="shared" si="32"/>
        <v>2949.9895274459609</v>
      </c>
      <c r="K88" s="2">
        <f t="shared" si="33"/>
        <v>2064.7758767824835</v>
      </c>
      <c r="L88" s="2">
        <v>80974.694000000003</v>
      </c>
      <c r="M88" s="2">
        <f t="shared" si="34"/>
        <v>11.301891965088272</v>
      </c>
      <c r="N88" s="2">
        <v>4.6779827965124392</v>
      </c>
      <c r="O88" s="2">
        <v>2.1763207293135669</v>
      </c>
      <c r="P88" s="2">
        <v>112.53248154350671</v>
      </c>
      <c r="Q88" s="2">
        <v>104.28485532474991</v>
      </c>
      <c r="R88" s="2">
        <v>72.991734914638386</v>
      </c>
      <c r="S88" s="2">
        <v>2149.4914483436091</v>
      </c>
      <c r="T88" s="2">
        <f t="shared" si="35"/>
        <v>7.6729865574886036</v>
      </c>
      <c r="U88" s="2">
        <v>11.340330823387832</v>
      </c>
      <c r="V88" s="2">
        <v>5.3186280004141651</v>
      </c>
      <c r="W88" s="2">
        <f t="shared" si="36"/>
        <v>28.287803806789579</v>
      </c>
      <c r="X88" s="2">
        <v>4.3671019113336484</v>
      </c>
      <c r="Y88" s="2">
        <f t="shared" si="37"/>
        <v>19.071579103974006</v>
      </c>
      <c r="Z88" s="2">
        <v>26.449437951755232</v>
      </c>
      <c r="AA88" s="2">
        <v>10.826778469059079</v>
      </c>
      <c r="AB88" s="2">
        <v>24.875736949986294</v>
      </c>
      <c r="AC88" s="2">
        <v>11.283231716956038</v>
      </c>
      <c r="AD88" s="2">
        <v>32.539118020140748</v>
      </c>
      <c r="AE88" s="2">
        <v>4.7922216433693166</v>
      </c>
      <c r="AF88" s="2">
        <v>10.805464416200042</v>
      </c>
      <c r="AG88" s="2">
        <v>3.3309445007178624</v>
      </c>
      <c r="AH88" s="2">
        <v>0.90757975844492</v>
      </c>
      <c r="AI88" s="2">
        <v>68.271846399930695</v>
      </c>
      <c r="AJ88" s="2">
        <v>87.188999999999993</v>
      </c>
      <c r="AK88" s="2">
        <v>0.97297358380489429</v>
      </c>
      <c r="AL88" s="3">
        <v>267122320056.70221</v>
      </c>
      <c r="AM88" s="3">
        <f t="shared" si="38"/>
        <v>7.1354333872475255E+22</v>
      </c>
      <c r="AN88" s="3">
        <f t="shared" si="39"/>
        <v>26.310972517991466</v>
      </c>
      <c r="AO88" s="3">
        <f t="shared" si="40"/>
        <v>52.621945035982932</v>
      </c>
      <c r="AP88" s="3">
        <f t="shared" si="23"/>
        <v>2960.8390292725867</v>
      </c>
      <c r="AQ88" s="3">
        <f t="shared" si="24"/>
        <v>5921.6780585451734</v>
      </c>
      <c r="AR88" s="3">
        <v>15431.902932411729</v>
      </c>
      <c r="AS88" s="3">
        <f t="shared" si="41"/>
        <v>238143628.11537772</v>
      </c>
      <c r="AT88" s="3">
        <f t="shared" si="42"/>
        <v>9.644192264545806</v>
      </c>
      <c r="AU88" s="3">
        <f t="shared" si="43"/>
        <v>19.288384529091612</v>
      </c>
      <c r="AV88" s="3">
        <f t="shared" si="25"/>
        <v>1085.2848880120312</v>
      </c>
      <c r="AW88" s="3">
        <f t="shared" si="26"/>
        <v>2170.5697760240623</v>
      </c>
      <c r="AX88" s="3">
        <v>30.302734230100601</v>
      </c>
      <c r="AY88" s="3">
        <v>-0.35286899999999999</v>
      </c>
    </row>
    <row r="89" spans="1:51" x14ac:dyDescent="0.25">
      <c r="A89" s="2">
        <v>2013</v>
      </c>
      <c r="B89" s="2">
        <v>5</v>
      </c>
      <c r="C89" s="2">
        <f t="shared" si="44"/>
        <v>887.99202454815156</v>
      </c>
      <c r="D89" s="2">
        <f t="shared" si="27"/>
        <v>814.34516165233811</v>
      </c>
      <c r="E89" s="2">
        <f t="shared" si="28"/>
        <v>586.90705604754862</v>
      </c>
      <c r="F89" s="2">
        <f t="shared" si="29"/>
        <v>466.28060569282053</v>
      </c>
      <c r="G89" s="2">
        <f t="shared" si="30"/>
        <v>427.60897026241247</v>
      </c>
      <c r="H89" s="2">
        <f t="shared" si="31"/>
        <v>308.1822471530561</v>
      </c>
      <c r="I89" s="2">
        <f t="shared" si="45"/>
        <v>1886.1070541463396</v>
      </c>
      <c r="J89" s="2">
        <f t="shared" si="32"/>
        <v>1729.6801226159314</v>
      </c>
      <c r="K89" s="2">
        <f t="shared" si="33"/>
        <v>1246.5985143310447</v>
      </c>
      <c r="L89" s="2">
        <v>83226.232000000004</v>
      </c>
      <c r="M89" s="2">
        <f t="shared" si="34"/>
        <v>11.329317865577876</v>
      </c>
      <c r="N89" s="2">
        <v>4.7658659901270015</v>
      </c>
      <c r="O89" s="2">
        <v>2.1508552524141491</v>
      </c>
      <c r="P89" s="2">
        <v>115.27320401421632</v>
      </c>
      <c r="Q89" s="2">
        <v>105.71285930738637</v>
      </c>
      <c r="R89" s="2">
        <v>76.188360862337419</v>
      </c>
      <c r="S89" s="2">
        <v>2215.8004285865954</v>
      </c>
      <c r="T89" s="2">
        <f t="shared" si="35"/>
        <v>7.7033689845095141</v>
      </c>
      <c r="U89" s="2">
        <v>7.4806169017167825</v>
      </c>
      <c r="V89" s="2">
        <v>4.0450042980961598</v>
      </c>
      <c r="W89" s="2">
        <f t="shared" si="36"/>
        <v>16.362059771616405</v>
      </c>
      <c r="X89" s="2">
        <v>3.1320193177174929</v>
      </c>
      <c r="Y89" s="2">
        <f t="shared" si="37"/>
        <v>9.809545006555549</v>
      </c>
      <c r="Z89" s="2">
        <v>25.625568167990409</v>
      </c>
      <c r="AA89" s="2">
        <v>-0.11645569783658516</v>
      </c>
      <c r="AB89" s="2">
        <v>24.804323758001328</v>
      </c>
      <c r="AC89" s="2">
        <v>3.3130658002042992</v>
      </c>
      <c r="AD89" s="2">
        <v>31.193757301424075</v>
      </c>
      <c r="AE89" s="2">
        <v>4.3144950514206357</v>
      </c>
      <c r="AF89" s="2">
        <v>11.115536484680526</v>
      </c>
      <c r="AG89" s="2">
        <v>2.0321905385112728</v>
      </c>
      <c r="AH89" s="2">
        <v>0.88136307250629498</v>
      </c>
      <c r="AI89" s="2">
        <v>64.973476605547035</v>
      </c>
      <c r="AJ89" s="2">
        <v>87.245999999999995</v>
      </c>
      <c r="AK89" s="2">
        <v>0.94671803689603873</v>
      </c>
      <c r="AL89" s="3">
        <v>278384332694.35901</v>
      </c>
      <c r="AM89" s="3">
        <f t="shared" si="38"/>
        <v>7.7497836689683558E+22</v>
      </c>
      <c r="AN89" s="3">
        <f t="shared" si="39"/>
        <v>26.352268487581583</v>
      </c>
      <c r="AO89" s="3">
        <f t="shared" si="40"/>
        <v>52.704536975163165</v>
      </c>
      <c r="AP89" s="3">
        <f t="shared" si="23"/>
        <v>3037.7104216063954</v>
      </c>
      <c r="AQ89" s="3">
        <f t="shared" si="24"/>
        <v>6075.4208432127907</v>
      </c>
      <c r="AR89" s="3">
        <v>15941.397219235467</v>
      </c>
      <c r="AS89" s="3">
        <f t="shared" si="41"/>
        <v>254128145.30144829</v>
      </c>
      <c r="AT89" s="3">
        <f t="shared" si="42"/>
        <v>9.6766746034108611</v>
      </c>
      <c r="AU89" s="3">
        <f t="shared" si="43"/>
        <v>19.353349206821722</v>
      </c>
      <c r="AV89" s="3">
        <f t="shared" si="25"/>
        <v>1115.461285738166</v>
      </c>
      <c r="AW89" s="3">
        <f t="shared" si="26"/>
        <v>2230.922571476332</v>
      </c>
      <c r="AX89" s="3">
        <v>30.177238455333701</v>
      </c>
      <c r="AY89" s="3">
        <v>-0.2817074</v>
      </c>
    </row>
    <row r="90" spans="1:51" x14ac:dyDescent="0.25">
      <c r="A90" s="2">
        <v>2014</v>
      </c>
      <c r="B90" s="2">
        <v>5</v>
      </c>
      <c r="C90" s="2">
        <f t="shared" si="44"/>
        <v>909.68247478793398</v>
      </c>
      <c r="D90" s="2">
        <f t="shared" si="27"/>
        <v>827.81630662410532</v>
      </c>
      <c r="E90" s="2">
        <f t="shared" si="28"/>
        <v>599.37963920212076</v>
      </c>
      <c r="F90" s="2">
        <f t="shared" si="29"/>
        <v>210.76443190083643</v>
      </c>
      <c r="G90" s="2">
        <f t="shared" si="30"/>
        <v>191.79685046098285</v>
      </c>
      <c r="H90" s="2">
        <f t="shared" si="31"/>
        <v>138.87033404574817</v>
      </c>
      <c r="I90" s="2">
        <f t="shared" si="45"/>
        <v>372.36590683832742</v>
      </c>
      <c r="J90" s="2">
        <f t="shared" si="32"/>
        <v>338.85512610705132</v>
      </c>
      <c r="K90" s="2">
        <f t="shared" si="33"/>
        <v>245.3477439410461</v>
      </c>
      <c r="L90" s="2">
        <v>82562.505000000005</v>
      </c>
      <c r="M90" s="2">
        <f t="shared" si="34"/>
        <v>11.32131092182486</v>
      </c>
      <c r="N90" s="2">
        <v>4.6873766237128418</v>
      </c>
      <c r="O90" s="2">
        <v>2.286872308121211</v>
      </c>
      <c r="P90" s="2">
        <v>119.29568453690138</v>
      </c>
      <c r="Q90" s="2">
        <v>108.55976201207342</v>
      </c>
      <c r="R90" s="2">
        <v>78.602596332051903</v>
      </c>
      <c r="S90" s="2">
        <v>2049.6888291781252</v>
      </c>
      <c r="T90" s="2">
        <f t="shared" si="35"/>
        <v>7.6254432699662713</v>
      </c>
      <c r="U90" s="2">
        <v>9.1088648154970873</v>
      </c>
      <c r="V90" s="2">
        <v>1.7667397837483492</v>
      </c>
      <c r="W90" s="2">
        <f t="shared" si="36"/>
        <v>3.1213694634791636</v>
      </c>
      <c r="X90" s="2">
        <v>0.89537446962214062</v>
      </c>
      <c r="Y90" s="2">
        <f t="shared" si="37"/>
        <v>0.80169544085112965</v>
      </c>
      <c r="Z90" s="2">
        <v>23.237248857715397</v>
      </c>
      <c r="AA90" s="2">
        <v>-10.198681923243797</v>
      </c>
      <c r="AB90" s="2">
        <v>23.848618503482882</v>
      </c>
      <c r="AC90" s="2">
        <v>-4.8335931648219344</v>
      </c>
      <c r="AD90" s="2">
        <v>30.848025012714764</v>
      </c>
      <c r="AE90" s="2">
        <v>0.4822011714410479</v>
      </c>
      <c r="AF90" s="2">
        <v>11.133695941881344</v>
      </c>
      <c r="AG90" s="2">
        <v>-0.70977434230563574</v>
      </c>
      <c r="AH90" s="2">
        <v>0.85992459607262395</v>
      </c>
      <c r="AI90" s="2">
        <v>65.261953907593195</v>
      </c>
      <c r="AJ90" s="2">
        <v>87.302999999999997</v>
      </c>
      <c r="AK90" s="2">
        <v>0.92523713963367249</v>
      </c>
      <c r="AL90" s="3">
        <v>260584090570.9881</v>
      </c>
      <c r="AM90" s="3">
        <f t="shared" si="38"/>
        <v>6.7904068258708928E+22</v>
      </c>
      <c r="AN90" s="3">
        <f t="shared" si="39"/>
        <v>26.286191450544827</v>
      </c>
      <c r="AO90" s="3">
        <f t="shared" si="40"/>
        <v>52.572382901089654</v>
      </c>
      <c r="AP90" s="3">
        <f t="shared" si="23"/>
        <v>3135.8292029607896</v>
      </c>
      <c r="AQ90" s="3">
        <f t="shared" si="24"/>
        <v>6271.6584059215793</v>
      </c>
      <c r="AR90" s="3">
        <v>14794.315829611995</v>
      </c>
      <c r="AS90" s="3">
        <f t="shared" si="41"/>
        <v>218871780.86630803</v>
      </c>
      <c r="AT90" s="3">
        <f t="shared" si="42"/>
        <v>9.6019983204133794</v>
      </c>
      <c r="AU90" s="3">
        <f t="shared" si="43"/>
        <v>19.203996640826759</v>
      </c>
      <c r="AV90" s="3">
        <f t="shared" si="25"/>
        <v>1145.4769625558913</v>
      </c>
      <c r="AW90" s="3">
        <f t="shared" si="26"/>
        <v>2290.9539251117826</v>
      </c>
      <c r="AX90" s="3">
        <v>26.717099333730701</v>
      </c>
      <c r="AY90" s="3">
        <v>-0.22796250000000001</v>
      </c>
    </row>
    <row r="91" spans="1:51" x14ac:dyDescent="0.25">
      <c r="A91" s="2">
        <v>2015</v>
      </c>
      <c r="B91" s="2">
        <v>5</v>
      </c>
      <c r="C91" s="2">
        <f t="shared" si="44"/>
        <v>919.18793488365839</v>
      </c>
      <c r="D91" s="2">
        <f t="shared" si="27"/>
        <v>831.70080516208327</v>
      </c>
      <c r="E91" s="2">
        <f t="shared" si="28"/>
        <v>614.13007655049375</v>
      </c>
      <c r="F91" s="2">
        <f t="shared" si="29"/>
        <v>278.2530751277705</v>
      </c>
      <c r="G91" s="2">
        <f t="shared" si="30"/>
        <v>251.7693040127682</v>
      </c>
      <c r="H91" s="2">
        <f t="shared" si="31"/>
        <v>185.90712066978634</v>
      </c>
      <c r="I91" s="2">
        <f t="shared" si="45"/>
        <v>641.44488771796307</v>
      </c>
      <c r="J91" s="2">
        <f t="shared" si="32"/>
        <v>580.3929853035504</v>
      </c>
      <c r="K91" s="2">
        <f t="shared" si="33"/>
        <v>428.56371700202448</v>
      </c>
      <c r="L91" s="2">
        <v>64183.317649999983</v>
      </c>
      <c r="M91" s="2">
        <f t="shared" si="34"/>
        <v>11.069498606222799</v>
      </c>
      <c r="N91" s="3">
        <v>3.9790773207758869</v>
      </c>
      <c r="O91" s="2">
        <v>2.2843055565256591</v>
      </c>
      <c r="P91" s="2">
        <v>120.70370393551815</v>
      </c>
      <c r="Q91" s="2">
        <v>109.21528007427823</v>
      </c>
      <c r="R91" s="2">
        <v>80.644851966241532</v>
      </c>
      <c r="S91" s="2">
        <v>2028.8860110700634</v>
      </c>
      <c r="T91" s="2">
        <f t="shared" si="35"/>
        <v>7.6152421583906262</v>
      </c>
      <c r="U91" s="2">
        <v>8.6273830951426564</v>
      </c>
      <c r="V91" s="2">
        <v>2.3052571383925198</v>
      </c>
      <c r="W91" s="2">
        <f t="shared" si="36"/>
        <v>5.314210474109669</v>
      </c>
      <c r="X91" s="2">
        <v>1.4477563141343381</v>
      </c>
      <c r="Y91" s="2">
        <f t="shared" si="37"/>
        <v>2.0959983451158446</v>
      </c>
      <c r="Z91" s="2">
        <v>23.780357713202367</v>
      </c>
      <c r="AA91" s="2">
        <v>2.3832587336791562</v>
      </c>
      <c r="AB91" s="2">
        <v>23.767462274813379</v>
      </c>
      <c r="AC91" s="2">
        <v>-0.29029569540290368</v>
      </c>
      <c r="AD91" s="2">
        <v>29.673737991181593</v>
      </c>
      <c r="AE91" s="2">
        <v>0.96773348774583212</v>
      </c>
      <c r="AF91" s="2">
        <v>11.562774140769122</v>
      </c>
      <c r="AG91" s="2">
        <v>0.33428977660992132</v>
      </c>
      <c r="AH91" s="2">
        <v>0.841711121116545</v>
      </c>
      <c r="AI91" s="2">
        <v>58.952843818281899</v>
      </c>
      <c r="AJ91" s="2">
        <v>87.36</v>
      </c>
      <c r="AK91" s="2">
        <v>0.90697932733279019</v>
      </c>
      <c r="AL91" s="3">
        <v>243999477737.93994</v>
      </c>
      <c r="AM91" s="3">
        <f t="shared" si="38"/>
        <v>5.9535745136387449E+22</v>
      </c>
      <c r="AN91" s="3">
        <f t="shared" si="39"/>
        <v>26.220431921819042</v>
      </c>
      <c r="AO91" s="3">
        <f t="shared" si="40"/>
        <v>52.440863843638084</v>
      </c>
      <c r="AP91" s="3">
        <f t="shared" si="23"/>
        <v>3164.9032517526548</v>
      </c>
      <c r="AQ91" s="3">
        <f t="shared" si="24"/>
        <v>6329.8065035053096</v>
      </c>
      <c r="AR91" s="3">
        <v>13736.635687931341</v>
      </c>
      <c r="AS91" s="3">
        <f t="shared" si="41"/>
        <v>188695160.02294895</v>
      </c>
      <c r="AT91" s="3">
        <f t="shared" si="42"/>
        <v>9.5278216804764302</v>
      </c>
      <c r="AU91" s="3">
        <f t="shared" si="43"/>
        <v>19.05564336095286</v>
      </c>
      <c r="AV91" s="3">
        <f t="shared" si="25"/>
        <v>1150.0433672706381</v>
      </c>
      <c r="AW91" s="3">
        <f t="shared" si="26"/>
        <v>2300.0867345412762</v>
      </c>
      <c r="AX91" s="3">
        <v>24.882554273954401</v>
      </c>
      <c r="AY91" s="3">
        <v>-0.18249899999999999</v>
      </c>
    </row>
    <row r="92" spans="1:51" x14ac:dyDescent="0.25">
      <c r="A92" s="2">
        <v>2016</v>
      </c>
      <c r="B92" s="2">
        <v>5</v>
      </c>
      <c r="C92" s="2">
        <f t="shared" si="44"/>
        <v>943.41204354631725</v>
      </c>
      <c r="D92" s="2">
        <f t="shared" si="27"/>
        <v>827.74979864337854</v>
      </c>
      <c r="E92" s="2">
        <f t="shared" si="28"/>
        <v>596.25399297974798</v>
      </c>
      <c r="F92" s="2">
        <f t="shared" si="29"/>
        <v>159.82138719701587</v>
      </c>
      <c r="G92" s="2">
        <f t="shared" si="30"/>
        <v>140.22729726233391</v>
      </c>
      <c r="H92" s="2">
        <f t="shared" si="31"/>
        <v>101.01009514524453</v>
      </c>
      <c r="I92" s="2">
        <f t="shared" si="45"/>
        <v>202.31271631943773</v>
      </c>
      <c r="J92" s="2">
        <f t="shared" si="32"/>
        <v>177.50919266082894</v>
      </c>
      <c r="K92" s="2">
        <f t="shared" si="33"/>
        <v>127.8654070204494</v>
      </c>
      <c r="L92" s="2">
        <v>64183.317649999983</v>
      </c>
      <c r="M92" s="2">
        <f t="shared" si="34"/>
        <v>11.069498606222799</v>
      </c>
      <c r="N92" s="3">
        <v>3.9790773207758869</v>
      </c>
      <c r="O92" s="2">
        <v>2.2843055565256591</v>
      </c>
      <c r="P92" s="2">
        <v>126.25442567459793</v>
      </c>
      <c r="Q92" s="2">
        <v>110.77564267373381</v>
      </c>
      <c r="R92" s="2">
        <v>79.79514990805599</v>
      </c>
      <c r="S92" s="3">
        <v>1758.6622280331821</v>
      </c>
      <c r="T92" s="2">
        <f t="shared" si="35"/>
        <v>7.4723087013030494</v>
      </c>
      <c r="U92" s="2">
        <v>4.9488328102758654</v>
      </c>
      <c r="V92" s="2">
        <v>1.2658676030013538</v>
      </c>
      <c r="W92" s="2">
        <f t="shared" si="36"/>
        <v>1.6024207883283932</v>
      </c>
      <c r="X92" s="2">
        <v>0.43428304042298294</v>
      </c>
      <c r="Y92" s="2">
        <f t="shared" si="37"/>
        <v>0.18860175919903022</v>
      </c>
      <c r="Z92" s="2">
        <v>22.245883373285334</v>
      </c>
      <c r="AA92" s="2">
        <v>-3.8979840925846219</v>
      </c>
      <c r="AB92" s="2">
        <v>22.930560676939098</v>
      </c>
      <c r="AC92" s="2">
        <v>-0.72569356025273635</v>
      </c>
      <c r="AD92" s="2">
        <v>28.929537701702891</v>
      </c>
      <c r="AE92" s="2">
        <v>-1.0510322858946637</v>
      </c>
      <c r="AF92" s="2">
        <v>10.820990220712634</v>
      </c>
      <c r="AG92" s="2">
        <v>-2.3597674750886313</v>
      </c>
      <c r="AH92" s="2">
        <v>0.82457972565675297</v>
      </c>
      <c r="AI92" s="2">
        <v>55.51270319403541</v>
      </c>
      <c r="AJ92" s="2">
        <v>87.421999999999997</v>
      </c>
      <c r="AK92" s="2">
        <v>0.89552512679839902</v>
      </c>
      <c r="AL92" s="3">
        <v>250036180921.0531</v>
      </c>
      <c r="AM92" s="3">
        <f t="shared" si="38"/>
        <v>6.2518091769585601E+22</v>
      </c>
      <c r="AN92" s="3">
        <f t="shared" si="39"/>
        <v>26.244871468021408</v>
      </c>
      <c r="AO92" s="3">
        <f t="shared" si="40"/>
        <v>52.489742936042816</v>
      </c>
      <c r="AP92" s="3">
        <f t="shared" si="23"/>
        <v>3313.5311740986845</v>
      </c>
      <c r="AQ92" s="3">
        <f t="shared" si="24"/>
        <v>6627.0623481973689</v>
      </c>
      <c r="AR92" s="3">
        <v>13960.894209996022</v>
      </c>
      <c r="AS92" s="3">
        <f t="shared" si="41"/>
        <v>194906567.14270046</v>
      </c>
      <c r="AT92" s="3">
        <f t="shared" si="42"/>
        <v>9.5440154294222275</v>
      </c>
      <c r="AU92" s="3">
        <f t="shared" si="43"/>
        <v>19.088030858844455</v>
      </c>
      <c r="AV92" s="3">
        <f t="shared" si="25"/>
        <v>1204.9741866712045</v>
      </c>
      <c r="AW92" s="3">
        <f t="shared" si="26"/>
        <v>2409.948373342409</v>
      </c>
      <c r="AX92" s="3">
        <v>30.508272578188059</v>
      </c>
      <c r="AY92" s="3">
        <v>-0.2014136</v>
      </c>
    </row>
    <row r="93" spans="1:51" x14ac:dyDescent="0.25">
      <c r="A93" s="2">
        <v>2017</v>
      </c>
      <c r="B93" s="2">
        <v>5</v>
      </c>
      <c r="C93" s="2">
        <f t="shared" si="44"/>
        <v>957.32452633659511</v>
      </c>
      <c r="D93" s="2">
        <f t="shared" si="27"/>
        <v>841.55525046391779</v>
      </c>
      <c r="E93" s="2">
        <f t="shared" si="28"/>
        <v>587.44294350960422</v>
      </c>
      <c r="F93" s="2">
        <f t="shared" si="29"/>
        <v>190.88124126330311</v>
      </c>
      <c r="G93" s="2">
        <f t="shared" si="30"/>
        <v>167.79796858951738</v>
      </c>
      <c r="H93" s="2">
        <f t="shared" si="31"/>
        <v>117.1304350235107</v>
      </c>
      <c r="I93" s="2">
        <f t="shared" si="45"/>
        <v>284.39510749728987</v>
      </c>
      <c r="J93" s="2">
        <f t="shared" si="32"/>
        <v>250.00320093799078</v>
      </c>
      <c r="K93" s="2">
        <f t="shared" si="33"/>
        <v>174.51333844673476</v>
      </c>
      <c r="L93" s="2">
        <v>64183.317649999983</v>
      </c>
      <c r="M93" s="2">
        <f t="shared" si="34"/>
        <v>11.069498606222799</v>
      </c>
      <c r="N93" s="3">
        <v>3.9790773207758869</v>
      </c>
      <c r="O93" s="2">
        <v>2.2843055565256591</v>
      </c>
      <c r="P93" s="2">
        <v>128.11629773401268</v>
      </c>
      <c r="Q93" s="2">
        <v>112.62319105167111</v>
      </c>
      <c r="R93" s="2">
        <v>78.61598964817442</v>
      </c>
      <c r="S93" s="3">
        <v>1758.6622280331821</v>
      </c>
      <c r="T93" s="2">
        <f t="shared" si="35"/>
        <v>7.4723087013030494</v>
      </c>
      <c r="U93" s="2">
        <v>2.3165428795918053</v>
      </c>
      <c r="V93" s="2">
        <v>1.489906004461659</v>
      </c>
      <c r="W93" s="2">
        <f t="shared" si="36"/>
        <v>2.2198199021309049</v>
      </c>
      <c r="X93" s="2">
        <v>0.6749839362298502</v>
      </c>
      <c r="Y93" s="2">
        <f t="shared" si="37"/>
        <v>0.45560331416834249</v>
      </c>
      <c r="Z93" s="2">
        <v>22.051717471458243</v>
      </c>
      <c r="AA93" s="2">
        <v>4.4692910724845945</v>
      </c>
      <c r="AB93" s="2">
        <v>21.558701725396098</v>
      </c>
      <c r="AC93" s="2">
        <v>-1.1341536640191805</v>
      </c>
      <c r="AD93" s="2">
        <v>29.95527919967159</v>
      </c>
      <c r="AE93" s="2">
        <v>-0.37133871205662672</v>
      </c>
      <c r="AF93" s="2">
        <v>10.219446853560616</v>
      </c>
      <c r="AG93" s="2">
        <v>1.6295825096029688</v>
      </c>
      <c r="AH93" s="2">
        <v>0.80619981277957198</v>
      </c>
      <c r="AI93" s="2">
        <v>55.69508072581624</v>
      </c>
      <c r="AJ93" s="2">
        <v>87.49</v>
      </c>
      <c r="AK93" s="2">
        <v>0.88395551663866623</v>
      </c>
      <c r="AL93" s="3">
        <v>277075944401.94086</v>
      </c>
      <c r="AM93" s="3">
        <f t="shared" si="38"/>
        <v>7.6771078966227415E+22</v>
      </c>
      <c r="AN93" s="3">
        <f t="shared" si="39"/>
        <v>26.347557473072737</v>
      </c>
      <c r="AO93" s="3">
        <f t="shared" si="40"/>
        <v>52.695114946145473</v>
      </c>
      <c r="AP93" s="3">
        <f t="shared" si="23"/>
        <v>3375.5515177841976</v>
      </c>
      <c r="AQ93" s="3">
        <f t="shared" si="24"/>
        <v>6751.1030355683952</v>
      </c>
      <c r="AR93" s="3">
        <v>15346.449699759545</v>
      </c>
      <c r="AS93" s="3">
        <f t="shared" si="41"/>
        <v>235513518.38724983</v>
      </c>
      <c r="AT93" s="3">
        <f t="shared" si="42"/>
        <v>9.6386394363457608</v>
      </c>
      <c r="AU93" s="3">
        <f t="shared" si="43"/>
        <v>19.277278872691522</v>
      </c>
      <c r="AV93" s="3">
        <f t="shared" si="25"/>
        <v>1234.8667997776697</v>
      </c>
      <c r="AW93" s="3">
        <f t="shared" si="26"/>
        <v>2469.7335995553394</v>
      </c>
      <c r="AX93" s="3">
        <v>30.508272578188059</v>
      </c>
      <c r="AY93" s="3">
        <v>-0.2276628</v>
      </c>
    </row>
    <row r="94" spans="1:51" x14ac:dyDescent="0.25">
      <c r="A94" s="2">
        <v>1995</v>
      </c>
      <c r="B94" s="2">
        <v>6</v>
      </c>
      <c r="C94" s="2">
        <f t="shared" si="44"/>
        <v>548.30710033829064</v>
      </c>
      <c r="D94" s="2">
        <f t="shared" si="27"/>
        <v>543.05708883328452</v>
      </c>
      <c r="E94" s="2">
        <f t="shared" si="28"/>
        <v>542.26561141129616</v>
      </c>
      <c r="F94" s="2">
        <f t="shared" si="29"/>
        <v>411.04298738813731</v>
      </c>
      <c r="G94" s="2">
        <f t="shared" si="30"/>
        <v>407.10727250954403</v>
      </c>
      <c r="H94" s="2">
        <f t="shared" si="31"/>
        <v>406.51393486393698</v>
      </c>
      <c r="I94" s="2">
        <f t="shared" si="45"/>
        <v>2557.2653081582016</v>
      </c>
      <c r="J94" s="2">
        <f t="shared" si="32"/>
        <v>2532.7796279966647</v>
      </c>
      <c r="K94" s="2">
        <f t="shared" si="33"/>
        <v>2529.0882336080226</v>
      </c>
      <c r="L94" s="2">
        <v>123830.923</v>
      </c>
      <c r="M94" s="2">
        <f t="shared" si="34"/>
        <v>11.726672389948627</v>
      </c>
      <c r="N94" s="2">
        <v>11.990693265672874</v>
      </c>
      <c r="O94" s="2">
        <v>2.9829043014445742</v>
      </c>
      <c r="P94" s="2">
        <v>66.069146968036122</v>
      </c>
      <c r="Q94" s="2">
        <v>65.436538377897278</v>
      </c>
      <c r="R94" s="2">
        <v>65.341168031456448</v>
      </c>
      <c r="S94" s="2">
        <v>4019.8048793808002</v>
      </c>
      <c r="T94" s="2">
        <f t="shared" si="35"/>
        <v>8.2989886429676236</v>
      </c>
      <c r="U94" s="2">
        <v>4.295331995886408</v>
      </c>
      <c r="V94" s="2">
        <v>6.2214060003983036</v>
      </c>
      <c r="W94" s="2">
        <f t="shared" si="36"/>
        <v>38.705892621792017</v>
      </c>
      <c r="X94" s="2">
        <v>6.2865546304944502</v>
      </c>
      <c r="Y94" s="2">
        <f t="shared" si="37"/>
        <v>39.520769122191211</v>
      </c>
      <c r="Z94" s="2">
        <v>33.732296130913923</v>
      </c>
      <c r="AA94" s="2">
        <v>22.072079610656516</v>
      </c>
      <c r="AB94" s="2">
        <v>33.316587317445837</v>
      </c>
      <c r="AC94" s="2">
        <v>23.331384314080083</v>
      </c>
      <c r="AD94" s="2">
        <v>35.348423237586886</v>
      </c>
      <c r="AE94" s="2">
        <v>9.5739493731239662</v>
      </c>
      <c r="AF94" s="2">
        <v>21.529619331752023</v>
      </c>
      <c r="AG94" s="2">
        <v>14.551920086545621</v>
      </c>
      <c r="AH94" s="2">
        <v>-6.1314062723811097E-2</v>
      </c>
      <c r="AI94" s="2">
        <v>83.894955204932785</v>
      </c>
      <c r="AJ94" s="2">
        <v>74.643000000000001</v>
      </c>
      <c r="AK94" s="2">
        <v>-0.23399770745012693</v>
      </c>
      <c r="AL94" s="3">
        <v>59775697061.03994</v>
      </c>
      <c r="AM94" s="3">
        <f t="shared" si="38"/>
        <v>3.5731339591332187E+21</v>
      </c>
      <c r="AN94" s="3">
        <f t="shared" si="39"/>
        <v>24.813865011637109</v>
      </c>
      <c r="AO94" s="3">
        <f t="shared" si="40"/>
        <v>49.627730023274218</v>
      </c>
      <c r="AP94" s="3">
        <f t="shared" si="23"/>
        <v>1639.4308942988614</v>
      </c>
      <c r="AQ94" s="3">
        <f t="shared" si="24"/>
        <v>3278.8617885977228</v>
      </c>
      <c r="AR94" s="3">
        <v>5788.150736797088</v>
      </c>
      <c r="AS94" s="3">
        <f t="shared" si="41"/>
        <v>33502688.951884672</v>
      </c>
      <c r="AT94" s="3">
        <f t="shared" si="42"/>
        <v>8.6635681303972465</v>
      </c>
      <c r="AU94" s="3">
        <f t="shared" si="43"/>
        <v>17.327136260794493</v>
      </c>
      <c r="AV94" s="3">
        <f t="shared" si="25"/>
        <v>572.39455607480966</v>
      </c>
      <c r="AW94" s="3">
        <f t="shared" si="26"/>
        <v>1144.7891121496193</v>
      </c>
      <c r="AX94" s="3">
        <v>5.3028777282877702</v>
      </c>
      <c r="AY94" s="3">
        <v>-0.5231903</v>
      </c>
    </row>
    <row r="95" spans="1:51" x14ac:dyDescent="0.25">
      <c r="A95" s="2">
        <v>1996</v>
      </c>
      <c r="B95" s="2">
        <v>6</v>
      </c>
      <c r="C95" s="2">
        <f t="shared" si="44"/>
        <v>518.64082452020534</v>
      </c>
      <c r="D95" s="2">
        <f t="shared" si="27"/>
        <v>531.05610492560481</v>
      </c>
      <c r="E95" s="2">
        <f t="shared" si="28"/>
        <v>528.71793043827267</v>
      </c>
      <c r="F95" s="2">
        <f t="shared" si="29"/>
        <v>262.87046372629186</v>
      </c>
      <c r="G95" s="2">
        <f t="shared" si="30"/>
        <v>269.16308544668669</v>
      </c>
      <c r="H95" s="2">
        <f t="shared" si="31"/>
        <v>267.97799360142636</v>
      </c>
      <c r="I95" s="2">
        <f t="shared" si="45"/>
        <v>1110.0532247732369</v>
      </c>
      <c r="J95" s="2">
        <f t="shared" si="32"/>
        <v>1136.6257994702389</v>
      </c>
      <c r="K95" s="2">
        <f t="shared" si="33"/>
        <v>1131.6213763569083</v>
      </c>
      <c r="L95" s="2">
        <v>125378.397</v>
      </c>
      <c r="M95" s="2">
        <f t="shared" si="34"/>
        <v>11.739091619613033</v>
      </c>
      <c r="N95" s="2">
        <v>12.154674524812362</v>
      </c>
      <c r="O95" s="2">
        <v>2.9267650436140951</v>
      </c>
      <c r="P95" s="2">
        <v>62.250060769646197</v>
      </c>
      <c r="Q95" s="2">
        <v>63.740209487544149</v>
      </c>
      <c r="R95" s="2">
        <v>63.459569211952427</v>
      </c>
      <c r="S95" s="2">
        <v>4152.9382590285586</v>
      </c>
      <c r="T95" s="2">
        <f t="shared" si="35"/>
        <v>8.331571376924666</v>
      </c>
      <c r="U95" s="2">
        <v>2.1426628758265136</v>
      </c>
      <c r="V95" s="2">
        <v>4.2228145720055323</v>
      </c>
      <c r="W95" s="2">
        <f t="shared" si="36"/>
        <v>17.832162909542266</v>
      </c>
      <c r="X95" s="2">
        <v>4.3441810479452272</v>
      </c>
      <c r="Y95" s="2">
        <f t="shared" si="37"/>
        <v>18.871908977326491</v>
      </c>
      <c r="Z95" s="2">
        <v>35.595559031249344</v>
      </c>
      <c r="AA95" s="2">
        <v>13.939246771282527</v>
      </c>
      <c r="AB95" s="2">
        <v>33.911002440684975</v>
      </c>
      <c r="AC95" s="2">
        <v>9.8278641519494272</v>
      </c>
      <c r="AD95" s="2">
        <v>36.728294237277694</v>
      </c>
      <c r="AE95" s="2">
        <v>7.2453951031357917</v>
      </c>
      <c r="AF95" s="2">
        <v>22.504897318546234</v>
      </c>
      <c r="AG95" s="2">
        <v>10.692434630028558</v>
      </c>
      <c r="AH95" s="2">
        <v>-0.11638129923463</v>
      </c>
      <c r="AI95" s="2">
        <v>81.493250444635819</v>
      </c>
      <c r="AJ95" s="2">
        <v>74.513000000000005</v>
      </c>
      <c r="AK95" s="2">
        <v>-0.29068339592456138</v>
      </c>
      <c r="AL95" s="3">
        <v>66985765439.193672</v>
      </c>
      <c r="AM95" s="3">
        <f t="shared" si="38"/>
        <v>4.4870927714746735E+21</v>
      </c>
      <c r="AN95" s="3">
        <f t="shared" si="39"/>
        <v>24.92774597763394</v>
      </c>
      <c r="AO95" s="3">
        <f t="shared" si="40"/>
        <v>49.85549195526788</v>
      </c>
      <c r="AP95" s="3">
        <f t="shared" si="23"/>
        <v>1551.7537019580163</v>
      </c>
      <c r="AQ95" s="3">
        <f t="shared" si="24"/>
        <v>3103.5074039160327</v>
      </c>
      <c r="AR95" s="3">
        <v>6493.8633464010845</v>
      </c>
      <c r="AS95" s="3">
        <f t="shared" si="41"/>
        <v>42170261.161731489</v>
      </c>
      <c r="AT95" s="3">
        <f t="shared" si="42"/>
        <v>8.7786129093864229</v>
      </c>
      <c r="AU95" s="3">
        <f t="shared" si="43"/>
        <v>17.557225818772846</v>
      </c>
      <c r="AV95" s="3">
        <f t="shared" si="25"/>
        <v>546.46918708250541</v>
      </c>
      <c r="AW95" s="3">
        <f t="shared" si="26"/>
        <v>1092.9383741650108</v>
      </c>
      <c r="AX95" s="3">
        <v>5.24157422806943</v>
      </c>
      <c r="AY95" s="3">
        <v>-0.56507799999999997</v>
      </c>
    </row>
    <row r="96" spans="1:51" x14ac:dyDescent="0.25">
      <c r="A96" s="2">
        <v>1997</v>
      </c>
      <c r="B96" s="2">
        <v>6</v>
      </c>
      <c r="C96" s="2">
        <f t="shared" si="44"/>
        <v>516.96671387111928</v>
      </c>
      <c r="D96" s="2">
        <f t="shared" si="27"/>
        <v>541.77897241011112</v>
      </c>
      <c r="E96" s="2">
        <f t="shared" si="28"/>
        <v>532.35376102189366</v>
      </c>
      <c r="F96" s="2">
        <f t="shared" si="29"/>
        <v>-36.864169945863637</v>
      </c>
      <c r="G96" s="2">
        <f t="shared" si="30"/>
        <v>-38.633497237117702</v>
      </c>
      <c r="H96" s="2">
        <f t="shared" si="31"/>
        <v>-37.961398656941874</v>
      </c>
      <c r="I96" s="2">
        <f t="shared" si="45"/>
        <v>21.921613720523084</v>
      </c>
      <c r="J96" s="2">
        <f t="shared" si="32"/>
        <v>22.97376027586423</v>
      </c>
      <c r="K96" s="2">
        <f t="shared" si="33"/>
        <v>22.574090746389864</v>
      </c>
      <c r="L96" s="2">
        <v>127413.58199999999</v>
      </c>
      <c r="M96" s="2">
        <f t="shared" si="34"/>
        <v>11.755193625543034</v>
      </c>
      <c r="N96" s="2">
        <v>12.365291357417719</v>
      </c>
      <c r="O96" s="2">
        <v>2.9547507977440541</v>
      </c>
      <c r="P96" s="2">
        <v>61.992107110492803</v>
      </c>
      <c r="Q96" s="2">
        <v>64.96747118661375</v>
      </c>
      <c r="R96" s="2">
        <v>63.837246167787718</v>
      </c>
      <c r="S96" s="2">
        <v>4184.8846836283428</v>
      </c>
      <c r="T96" s="2">
        <f t="shared" si="35"/>
        <v>8.3392344278553701</v>
      </c>
      <c r="U96" s="2">
        <v>2.0819677590549248</v>
      </c>
      <c r="V96" s="2">
        <v>-0.59465908910239307</v>
      </c>
      <c r="W96" s="2">
        <f t="shared" si="36"/>
        <v>0.35361943225208786</v>
      </c>
      <c r="X96" s="2">
        <v>-0.48747942130505351</v>
      </c>
      <c r="Y96" s="2">
        <f t="shared" si="37"/>
        <v>0.23763618619590984</v>
      </c>
      <c r="Z96" s="2">
        <v>32.316072955621642</v>
      </c>
      <c r="AA96" s="2">
        <v>-8.6366303085451506</v>
      </c>
      <c r="AB96" s="2">
        <v>31.94802741579344</v>
      </c>
      <c r="AC96" s="2">
        <v>-5.2056599145854534</v>
      </c>
      <c r="AD96" s="2">
        <v>36.172408071577173</v>
      </c>
      <c r="AE96" s="2">
        <v>-5.0815534112931999</v>
      </c>
      <c r="AF96" s="2">
        <v>23.53939424880981</v>
      </c>
      <c r="AG96" s="2">
        <v>4.2499972238570649</v>
      </c>
      <c r="AH96" s="2">
        <v>-0.107762749274352</v>
      </c>
      <c r="AI96" s="2">
        <v>85.07416814509439</v>
      </c>
      <c r="AJ96" s="2">
        <v>74.382000000000005</v>
      </c>
      <c r="AK96" s="2">
        <v>-0.28372823641327566</v>
      </c>
      <c r="AL96" s="3">
        <v>61792161168.001114</v>
      </c>
      <c r="AM96" s="3">
        <f t="shared" si="38"/>
        <v>3.818271181812225E+21</v>
      </c>
      <c r="AN96" s="3">
        <f t="shared" si="39"/>
        <v>24.847042351423209</v>
      </c>
      <c r="AO96" s="3">
        <f t="shared" si="40"/>
        <v>49.694084702846418</v>
      </c>
      <c r="AP96" s="3">
        <f t="shared" si="23"/>
        <v>1540.3205108283785</v>
      </c>
      <c r="AQ96" s="3">
        <f t="shared" si="24"/>
        <v>3080.6410216567569</v>
      </c>
      <c r="AR96" s="3">
        <v>5996.8338104398235</v>
      </c>
      <c r="AS96" s="3">
        <f t="shared" si="41"/>
        <v>35962015.750034213</v>
      </c>
      <c r="AT96" s="3">
        <f t="shared" si="42"/>
        <v>8.6989869106684345</v>
      </c>
      <c r="AU96" s="3">
        <f t="shared" si="43"/>
        <v>17.397973821336869</v>
      </c>
      <c r="AV96" s="3">
        <f t="shared" si="25"/>
        <v>539.26852831893245</v>
      </c>
      <c r="AW96" s="3">
        <f t="shared" si="26"/>
        <v>1078.5370566378649</v>
      </c>
      <c r="AX96" s="3">
        <v>5.6484845341090599</v>
      </c>
      <c r="AY96" s="3">
        <v>-0.55667029999999995</v>
      </c>
    </row>
    <row r="97" spans="1:51" x14ac:dyDescent="0.25">
      <c r="A97" s="2">
        <v>1998</v>
      </c>
      <c r="B97" s="2">
        <v>6</v>
      </c>
      <c r="C97" s="2">
        <f t="shared" si="44"/>
        <v>456.77488881907522</v>
      </c>
      <c r="D97" s="2">
        <f t="shared" si="27"/>
        <v>474.08243724268999</v>
      </c>
      <c r="E97" s="2">
        <f t="shared" si="28"/>
        <v>455.30970363064893</v>
      </c>
      <c r="F97" s="2">
        <f t="shared" si="29"/>
        <v>-18.072169958046043</v>
      </c>
      <c r="G97" s="2">
        <f t="shared" si="30"/>
        <v>-18.7569382417784</v>
      </c>
      <c r="H97" s="2">
        <f t="shared" si="31"/>
        <v>-18.014200318310131</v>
      </c>
      <c r="I97" s="2">
        <f t="shared" si="45"/>
        <v>5.9406026704586337</v>
      </c>
      <c r="J97" s="2">
        <f t="shared" si="32"/>
        <v>6.1656966300899017</v>
      </c>
      <c r="K97" s="2">
        <f t="shared" si="33"/>
        <v>5.9215471504286583</v>
      </c>
      <c r="L97" s="2">
        <v>122543.806</v>
      </c>
      <c r="M97" s="2">
        <f t="shared" si="34"/>
        <v>11.716223845043277</v>
      </c>
      <c r="N97" s="2">
        <v>11.903960153765558</v>
      </c>
      <c r="O97" s="2">
        <v>2.9338845213045857</v>
      </c>
      <c r="P97" s="2">
        <v>54.97814701808479</v>
      </c>
      <c r="Q97" s="2">
        <v>57.061310880739704</v>
      </c>
      <c r="R97" s="2">
        <v>54.801795014789953</v>
      </c>
      <c r="S97" s="2">
        <v>4057.4058274360182</v>
      </c>
      <c r="T97" s="2">
        <f t="shared" si="35"/>
        <v>8.3082990896150317</v>
      </c>
      <c r="U97" s="2">
        <v>5.5649701911441074</v>
      </c>
      <c r="V97" s="2">
        <v>-0.32871551585944303</v>
      </c>
      <c r="W97" s="2">
        <f t="shared" si="36"/>
        <v>0.10805389036673975</v>
      </c>
      <c r="X97" s="2">
        <v>-0.23423745546699593</v>
      </c>
      <c r="Y97" s="2">
        <f t="shared" si="37"/>
        <v>5.4867185543652899E-2</v>
      </c>
      <c r="Z97" s="2">
        <v>30.331547543339067</v>
      </c>
      <c r="AA97" s="2">
        <v>-2.9481991308860387</v>
      </c>
      <c r="AB97" s="2">
        <v>30.413173008247806</v>
      </c>
      <c r="AC97" s="2">
        <v>-1.142051585041699</v>
      </c>
      <c r="AD97" s="2">
        <v>35.159982649929724</v>
      </c>
      <c r="AE97" s="2">
        <v>-2.5593920172341456</v>
      </c>
      <c r="AF97" s="2">
        <v>23.102801961806552</v>
      </c>
      <c r="AG97" s="2">
        <v>1.6678161807195835</v>
      </c>
      <c r="AH97" s="2">
        <v>-9.4744751657158205E-2</v>
      </c>
      <c r="AI97" s="2">
        <v>84.688609567044921</v>
      </c>
      <c r="AJ97" s="2">
        <v>74.251000000000005</v>
      </c>
      <c r="AK97" s="2">
        <v>-0.27102018967731978</v>
      </c>
      <c r="AL97" s="3">
        <v>66490372105.126205</v>
      </c>
      <c r="AM97" s="3">
        <f t="shared" si="38"/>
        <v>4.4209695826781452E+21</v>
      </c>
      <c r="AN97" s="3">
        <f t="shared" si="39"/>
        <v>24.920322993752489</v>
      </c>
      <c r="AO97" s="3">
        <f t="shared" si="40"/>
        <v>49.840645987504978</v>
      </c>
      <c r="AP97" s="3">
        <f t="shared" si="23"/>
        <v>1370.0731812886831</v>
      </c>
      <c r="AQ97" s="3">
        <f t="shared" si="24"/>
        <v>2740.1463625773663</v>
      </c>
      <c r="AR97" s="3">
        <v>6458.9045010440368</v>
      </c>
      <c r="AS97" s="3">
        <f t="shared" si="41"/>
        <v>41717447.353606917</v>
      </c>
      <c r="AT97" s="3">
        <f t="shared" si="42"/>
        <v>8.7732150005142859</v>
      </c>
      <c r="AU97" s="3">
        <f t="shared" si="43"/>
        <v>17.546430001028572</v>
      </c>
      <c r="AV97" s="3">
        <f t="shared" si="25"/>
        <v>482.33510411954126</v>
      </c>
      <c r="AW97" s="3">
        <f t="shared" si="26"/>
        <v>964.67020823908251</v>
      </c>
      <c r="AX97" s="3">
        <v>5.9669407123902598</v>
      </c>
      <c r="AY97" s="3">
        <v>-0.75781299999999996</v>
      </c>
    </row>
    <row r="98" spans="1:51" x14ac:dyDescent="0.25">
      <c r="A98" s="2">
        <v>1999</v>
      </c>
      <c r="B98" s="2">
        <v>6</v>
      </c>
      <c r="C98" s="2">
        <f t="shared" si="44"/>
        <v>417.45986014139714</v>
      </c>
      <c r="D98" s="2">
        <f t="shared" si="27"/>
        <v>426.00928731514972</v>
      </c>
      <c r="E98" s="2">
        <f t="shared" si="28"/>
        <v>403.55855445272636</v>
      </c>
      <c r="F98" s="2">
        <f t="shared" si="29"/>
        <v>72.606858519048302</v>
      </c>
      <c r="G98" s="2">
        <f t="shared" si="30"/>
        <v>74.093820760192429</v>
      </c>
      <c r="H98" s="2">
        <f t="shared" si="31"/>
        <v>70.189068854131804</v>
      </c>
      <c r="I98" s="2">
        <f t="shared" si="45"/>
        <v>104.03397331757176</v>
      </c>
      <c r="J98" s="2">
        <f t="shared" si="32"/>
        <v>106.16455152016457</v>
      </c>
      <c r="K98" s="2">
        <f t="shared" si="33"/>
        <v>100.56966883425032</v>
      </c>
      <c r="L98" s="2">
        <v>111975.512</v>
      </c>
      <c r="M98" s="2">
        <f t="shared" si="34"/>
        <v>11.626035483514254</v>
      </c>
      <c r="N98" s="2">
        <v>10.888471060477292</v>
      </c>
      <c r="O98" s="2">
        <v>2.8783478618439444</v>
      </c>
      <c r="P98" s="2">
        <v>50.673407310058749</v>
      </c>
      <c r="Q98" s="2">
        <v>51.711180391515043</v>
      </c>
      <c r="R98" s="2">
        <v>48.985995914230045</v>
      </c>
      <c r="S98" s="2">
        <v>3782.8892069709236</v>
      </c>
      <c r="T98" s="2">
        <f t="shared" si="35"/>
        <v>8.2382433371227179</v>
      </c>
      <c r="U98" s="2">
        <v>9.7315270536515968</v>
      </c>
      <c r="V98" s="2">
        <v>1.4328394787977032</v>
      </c>
      <c r="W98" s="2">
        <f t="shared" si="36"/>
        <v>2.053028972001274</v>
      </c>
      <c r="X98" s="2">
        <v>1.536532395799739</v>
      </c>
      <c r="Y98" s="2">
        <f t="shared" si="37"/>
        <v>2.3609318033420856</v>
      </c>
      <c r="Z98" s="2">
        <v>29.162327970221419</v>
      </c>
      <c r="AA98" s="2">
        <v>-2.8418305136926705</v>
      </c>
      <c r="AB98" s="2">
        <v>29.396316563779173</v>
      </c>
      <c r="AC98" s="2">
        <v>-2.6425067590539015</v>
      </c>
      <c r="AD98" s="2">
        <v>34.142490000744729</v>
      </c>
      <c r="AE98" s="2">
        <v>-0.68585606111783193</v>
      </c>
      <c r="AF98" s="2">
        <v>22.814222332420776</v>
      </c>
      <c r="AG98" s="2">
        <v>6.276847641598394</v>
      </c>
      <c r="AH98" s="2">
        <v>-0.102175934295454</v>
      </c>
      <c r="AI98" s="2">
        <v>86.261252924857416</v>
      </c>
      <c r="AJ98" s="2">
        <v>74.12</v>
      </c>
      <c r="AK98" s="2">
        <v>-0.27876213054647647</v>
      </c>
      <c r="AL98" s="3">
        <v>64867483193.131454</v>
      </c>
      <c r="AM98" s="3">
        <f t="shared" si="38"/>
        <v>4.2077903758111917E+21</v>
      </c>
      <c r="AN98" s="3">
        <f t="shared" si="39"/>
        <v>24.895612305717652</v>
      </c>
      <c r="AO98" s="3">
        <f t="shared" si="40"/>
        <v>49.791224611435304</v>
      </c>
      <c r="AP98" s="3">
        <f t="shared" si="23"/>
        <v>1261.5455026009415</v>
      </c>
      <c r="AQ98" s="3">
        <f t="shared" si="24"/>
        <v>2523.091005201883</v>
      </c>
      <c r="AR98" s="3">
        <v>6307.6980037779058</v>
      </c>
      <c r="AS98" s="3">
        <f t="shared" si="41"/>
        <v>39787054.106863774</v>
      </c>
      <c r="AT98" s="3">
        <f t="shared" si="42"/>
        <v>8.749526071822407</v>
      </c>
      <c r="AU98" s="3">
        <f t="shared" si="43"/>
        <v>17.499052143644814</v>
      </c>
      <c r="AV98" s="3">
        <f t="shared" si="25"/>
        <v>443.36829840743519</v>
      </c>
      <c r="AW98" s="3">
        <f t="shared" si="26"/>
        <v>886.73659681487038</v>
      </c>
      <c r="AX98" s="3">
        <v>6.4771494805802696</v>
      </c>
      <c r="AY98" s="3">
        <v>-0.88728149999999995</v>
      </c>
    </row>
    <row r="99" spans="1:51" x14ac:dyDescent="0.25">
      <c r="A99" s="2">
        <v>2000</v>
      </c>
      <c r="B99" s="2">
        <v>6</v>
      </c>
      <c r="C99" s="2">
        <f t="shared" si="44"/>
        <v>376.82683057912618</v>
      </c>
      <c r="D99" s="2">
        <f t="shared" si="27"/>
        <v>373.65434464360504</v>
      </c>
      <c r="E99" s="2">
        <f t="shared" si="28"/>
        <v>358.86880746791917</v>
      </c>
      <c r="F99" s="2">
        <f t="shared" si="29"/>
        <v>193.92256649001095</v>
      </c>
      <c r="G99" s="2">
        <f t="shared" si="30"/>
        <v>192.28994225828035</v>
      </c>
      <c r="H99" s="2">
        <f t="shared" si="31"/>
        <v>184.68101135589225</v>
      </c>
      <c r="I99" s="2">
        <f t="shared" si="45"/>
        <v>827.41743452609774</v>
      </c>
      <c r="J99" s="2">
        <f t="shared" si="32"/>
        <v>820.45144919590018</v>
      </c>
      <c r="K99" s="2">
        <f t="shared" si="33"/>
        <v>787.98610903104327</v>
      </c>
      <c r="L99" s="2">
        <v>123849.258</v>
      </c>
      <c r="M99" s="2">
        <f t="shared" si="34"/>
        <v>11.726820443781271</v>
      </c>
      <c r="N99" s="2">
        <v>12.076889044952722</v>
      </c>
      <c r="O99" s="2">
        <v>3.0282779526400407</v>
      </c>
      <c r="P99" s="2">
        <v>45.449805895873439</v>
      </c>
      <c r="Q99" s="2">
        <v>45.067166289889897</v>
      </c>
      <c r="R99" s="2">
        <v>43.283854327553293</v>
      </c>
      <c r="S99" s="2">
        <v>3988.0384937664453</v>
      </c>
      <c r="T99" s="2">
        <f t="shared" si="35"/>
        <v>8.2910547834339532</v>
      </c>
      <c r="U99" s="2">
        <v>8.0894082034158519</v>
      </c>
      <c r="V99" s="2">
        <v>4.2667413571422514</v>
      </c>
      <c r="W99" s="2">
        <f t="shared" si="36"/>
        <v>18.205081808748101</v>
      </c>
      <c r="X99" s="2">
        <v>4.5595303288785942</v>
      </c>
      <c r="Y99" s="2">
        <f t="shared" si="37"/>
        <v>20.789316819963741</v>
      </c>
      <c r="Z99" s="2">
        <v>31.407884279730165</v>
      </c>
      <c r="AA99" s="2">
        <v>12.013486525287931</v>
      </c>
      <c r="AB99" s="2">
        <v>30.593306780342715</v>
      </c>
      <c r="AC99" s="2">
        <v>8.3930929645072752</v>
      </c>
      <c r="AD99" s="2">
        <v>33.874942054549209</v>
      </c>
      <c r="AE99" s="2">
        <v>4.3403196463928708</v>
      </c>
      <c r="AF99" s="2">
        <v>23.613081151369279</v>
      </c>
      <c r="AG99" s="2">
        <v>9.939666985419521</v>
      </c>
      <c r="AH99" s="2">
        <v>-0.28041410807888401</v>
      </c>
      <c r="AI99" s="2">
        <v>98.233120800136845</v>
      </c>
      <c r="AJ99" s="2">
        <v>73.988</v>
      </c>
      <c r="AK99" s="2">
        <v>-0.45866220470260372</v>
      </c>
      <c r="AL99" s="3">
        <v>61649492816.520058</v>
      </c>
      <c r="AM99" s="3">
        <f t="shared" si="38"/>
        <v>3.800659964534158E+21</v>
      </c>
      <c r="AN99" s="3">
        <f t="shared" si="39"/>
        <v>24.844730839702486</v>
      </c>
      <c r="AO99" s="3">
        <f t="shared" si="40"/>
        <v>49.689461679404971</v>
      </c>
      <c r="AP99" s="3">
        <f t="shared" si="23"/>
        <v>1129.1881941996987</v>
      </c>
      <c r="AQ99" s="3">
        <f t="shared" si="24"/>
        <v>2258.3763883993975</v>
      </c>
      <c r="AR99" s="3">
        <v>6011.6152203570136</v>
      </c>
      <c r="AS99" s="3">
        <f t="shared" si="41"/>
        <v>36139517.557628103</v>
      </c>
      <c r="AT99" s="3">
        <f t="shared" si="42"/>
        <v>8.7014487468880297</v>
      </c>
      <c r="AU99" s="3">
        <f t="shared" si="43"/>
        <v>17.402897493776059</v>
      </c>
      <c r="AV99" s="3">
        <f t="shared" si="25"/>
        <v>395.47915655895213</v>
      </c>
      <c r="AW99" s="3">
        <f t="shared" si="26"/>
        <v>790.95831311790425</v>
      </c>
      <c r="AX99" s="3">
        <v>5.9411296611315203</v>
      </c>
      <c r="AY99" s="3">
        <v>-1.0142199999999999</v>
      </c>
    </row>
    <row r="100" spans="1:51" x14ac:dyDescent="0.25">
      <c r="A100" s="2">
        <v>2001</v>
      </c>
      <c r="B100" s="2">
        <v>6</v>
      </c>
      <c r="C100" s="2">
        <f t="shared" si="44"/>
        <v>348.23599761931024</v>
      </c>
      <c r="D100" s="2">
        <f t="shared" si="27"/>
        <v>310.11602246269848</v>
      </c>
      <c r="E100" s="2">
        <f t="shared" si="28"/>
        <v>296.90729618017286</v>
      </c>
      <c r="F100" s="2">
        <f t="shared" si="29"/>
        <v>121.72585116939219</v>
      </c>
      <c r="G100" s="2">
        <f t="shared" si="30"/>
        <v>108.40101842890314</v>
      </c>
      <c r="H100" s="2">
        <f t="shared" si="31"/>
        <v>103.78390974227725</v>
      </c>
      <c r="I100" s="2">
        <f t="shared" si="45"/>
        <v>354.07188109487504</v>
      </c>
      <c r="J100" s="2">
        <f t="shared" si="32"/>
        <v>315.31307556281024</v>
      </c>
      <c r="K100" s="2">
        <f t="shared" si="33"/>
        <v>301.88299195946644</v>
      </c>
      <c r="L100" s="2">
        <v>123720.913</v>
      </c>
      <c r="M100" s="2">
        <f t="shared" si="34"/>
        <v>11.72578360633854</v>
      </c>
      <c r="N100" s="2">
        <v>12.109787253202017</v>
      </c>
      <c r="O100" s="2">
        <v>2.9455942846178758</v>
      </c>
      <c r="P100" s="2">
        <v>41.847951317384322</v>
      </c>
      <c r="Q100" s="2">
        <v>37.26702667007747</v>
      </c>
      <c r="R100" s="2">
        <v>35.67971766637114</v>
      </c>
      <c r="S100" s="2">
        <v>4111.1524816707697</v>
      </c>
      <c r="T100" s="2">
        <f t="shared" si="35"/>
        <v>8.3214586773486161</v>
      </c>
      <c r="U100" s="2">
        <v>8.3536773889576477</v>
      </c>
      <c r="V100" s="2">
        <v>2.908764881850388</v>
      </c>
      <c r="W100" s="2">
        <f t="shared" si="36"/>
        <v>8.4609131378861022</v>
      </c>
      <c r="X100" s="2">
        <v>3.296140656858455</v>
      </c>
      <c r="Y100" s="2">
        <f t="shared" si="37"/>
        <v>10.864543229795288</v>
      </c>
      <c r="Z100" s="2">
        <v>31.549241154393805</v>
      </c>
      <c r="AA100" s="2">
        <v>6.4590172883988828</v>
      </c>
      <c r="AB100" s="2">
        <v>30.498705568527772</v>
      </c>
      <c r="AC100" s="2">
        <v>5.5752362859542615</v>
      </c>
      <c r="AD100" s="2">
        <v>34.280649252095444</v>
      </c>
      <c r="AE100" s="2">
        <v>2.3479392563021833</v>
      </c>
      <c r="AF100" s="2">
        <v>23.873568172677043</v>
      </c>
      <c r="AG100" s="2">
        <v>3.8264608431709348</v>
      </c>
      <c r="AH100" s="2">
        <v>-0.37571970433590501</v>
      </c>
      <c r="AI100" s="2">
        <v>99.309973994562185</v>
      </c>
      <c r="AJ100" s="2">
        <v>73.876999999999995</v>
      </c>
      <c r="AK100" s="2">
        <v>-0.52586017257425643</v>
      </c>
      <c r="AL100" s="3">
        <v>67523642262.400856</v>
      </c>
      <c r="AM100" s="3">
        <f t="shared" si="38"/>
        <v>4.5594422643806873E+21</v>
      </c>
      <c r="AN100" s="3">
        <f t="shared" si="39"/>
        <v>24.935743629238946</v>
      </c>
      <c r="AO100" s="3">
        <f t="shared" si="40"/>
        <v>49.871487258477892</v>
      </c>
      <c r="AP100" s="3">
        <f t="shared" si="23"/>
        <v>1043.5097854591677</v>
      </c>
      <c r="AQ100" s="3">
        <f t="shared" si="24"/>
        <v>2087.0195709183354</v>
      </c>
      <c r="AR100" s="3">
        <v>6609.205529860541</v>
      </c>
      <c r="AS100" s="3">
        <f t="shared" si="41"/>
        <v>43681597.735939153</v>
      </c>
      <c r="AT100" s="3">
        <f t="shared" si="42"/>
        <v>8.7962187334678461</v>
      </c>
      <c r="AU100" s="3">
        <f t="shared" si="43"/>
        <v>17.592437466935692</v>
      </c>
      <c r="AV100" s="3">
        <f t="shared" si="25"/>
        <v>368.10373333522642</v>
      </c>
      <c r="AW100" s="3">
        <f t="shared" si="26"/>
        <v>736.20746667045285</v>
      </c>
      <c r="AX100" s="3">
        <v>6.2867799160094897</v>
      </c>
      <c r="AY100" s="3">
        <v>-1.1834990000000001</v>
      </c>
    </row>
    <row r="101" spans="1:51" x14ac:dyDescent="0.25">
      <c r="A101" s="2">
        <v>2002</v>
      </c>
      <c r="B101" s="2">
        <v>6</v>
      </c>
      <c r="C101" s="2">
        <f t="shared" si="44"/>
        <v>347.66074811554364</v>
      </c>
      <c r="D101" s="2">
        <f t="shared" si="27"/>
        <v>197.91296516809442</v>
      </c>
      <c r="E101" s="2">
        <f t="shared" si="28"/>
        <v>197.70474041594684</v>
      </c>
      <c r="F101" s="2">
        <f t="shared" si="29"/>
        <v>68.934541617062791</v>
      </c>
      <c r="G101" s="2">
        <f t="shared" si="30"/>
        <v>39.242392498684069</v>
      </c>
      <c r="H101" s="2">
        <f t="shared" si="31"/>
        <v>39.201105474133783</v>
      </c>
      <c r="I101" s="2">
        <f t="shared" si="45"/>
        <v>113.91392018386446</v>
      </c>
      <c r="J101" s="2">
        <f t="shared" si="32"/>
        <v>64.847820295253754</v>
      </c>
      <c r="K101" s="2">
        <f t="shared" si="33"/>
        <v>64.779593732649218</v>
      </c>
      <c r="L101" s="2">
        <v>119749.552</v>
      </c>
      <c r="M101" s="2">
        <f t="shared" si="34"/>
        <v>11.693157774138815</v>
      </c>
      <c r="N101" s="2">
        <v>11.743702899974855</v>
      </c>
      <c r="O101" s="2">
        <v>2.8206661785973361</v>
      </c>
      <c r="P101" s="2">
        <v>41.715455146171529</v>
      </c>
      <c r="Q101" s="2">
        <v>23.747372880218254</v>
      </c>
      <c r="R101" s="2">
        <v>23.722388206637422</v>
      </c>
      <c r="S101" s="2">
        <v>4163.4501058947626</v>
      </c>
      <c r="T101" s="2">
        <f t="shared" si="35"/>
        <v>8.3340993619112052</v>
      </c>
      <c r="U101" s="2">
        <v>10.373005685268051</v>
      </c>
      <c r="V101" s="2">
        <v>1.6524940546738662</v>
      </c>
      <c r="W101" s="2">
        <f t="shared" si="36"/>
        <v>2.7307366007324747</v>
      </c>
      <c r="X101" s="2">
        <v>1.8487726113906717</v>
      </c>
      <c r="Y101" s="2">
        <f t="shared" si="37"/>
        <v>3.4179601686282837</v>
      </c>
      <c r="Z101" s="2">
        <v>30.125624430386733</v>
      </c>
      <c r="AA101" s="2">
        <v>1.7521491039961319</v>
      </c>
      <c r="AB101" s="2">
        <v>29.247953867105402</v>
      </c>
      <c r="AC101" s="2">
        <v>2.1851035154192289</v>
      </c>
      <c r="AD101" s="2">
        <v>33.263550269909054</v>
      </c>
      <c r="AE101" s="2">
        <v>3.2253021187397479</v>
      </c>
      <c r="AF101" s="2">
        <v>22.459468892962676</v>
      </c>
      <c r="AG101" s="2">
        <v>3.9868551453426306</v>
      </c>
      <c r="AH101" s="2">
        <v>-0.19290161756416699</v>
      </c>
      <c r="AI101" s="2">
        <v>91.525981823090603</v>
      </c>
      <c r="AJ101" s="2">
        <v>73.808999999999997</v>
      </c>
      <c r="AK101" s="2">
        <v>-0.28498165395157998</v>
      </c>
      <c r="AL101" s="3">
        <v>81910771993.915451</v>
      </c>
      <c r="AM101" s="3">
        <f t="shared" si="38"/>
        <v>6.7093745686392036E+21</v>
      </c>
      <c r="AN101" s="3">
        <f t="shared" si="39"/>
        <v>25.12889634533386</v>
      </c>
      <c r="AO101" s="3">
        <f t="shared" si="40"/>
        <v>50.257792690667721</v>
      </c>
      <c r="AP101" s="3">
        <f t="shared" si="23"/>
        <v>1048.2633483665684</v>
      </c>
      <c r="AQ101" s="3">
        <f t="shared" si="24"/>
        <v>2096.5266967331368</v>
      </c>
      <c r="AR101" s="3">
        <v>8032.8966124576737</v>
      </c>
      <c r="AS101" s="3">
        <f t="shared" si="41"/>
        <v>64527427.986433968</v>
      </c>
      <c r="AT101" s="3">
        <f t="shared" si="42"/>
        <v>8.9913004657384032</v>
      </c>
      <c r="AU101" s="3">
        <f t="shared" si="43"/>
        <v>17.982600931476806</v>
      </c>
      <c r="AV101" s="3">
        <f t="shared" si="25"/>
        <v>375.07619128426154</v>
      </c>
      <c r="AW101" s="3">
        <f t="shared" si="26"/>
        <v>750.15238256852308</v>
      </c>
      <c r="AX101" s="3">
        <v>7.2755121986601301</v>
      </c>
      <c r="AY101" s="3">
        <v>-1.449686</v>
      </c>
    </row>
    <row r="102" spans="1:51" x14ac:dyDescent="0.25">
      <c r="A102" s="2">
        <v>2003</v>
      </c>
      <c r="B102" s="2">
        <v>6</v>
      </c>
      <c r="C102" s="2">
        <f t="shared" si="44"/>
        <v>386.13490864436733</v>
      </c>
      <c r="D102" s="2">
        <f t="shared" si="27"/>
        <v>204.85986462642569</v>
      </c>
      <c r="E102" s="2">
        <f t="shared" si="28"/>
        <v>204.6848397879678</v>
      </c>
      <c r="F102" s="2">
        <f t="shared" si="29"/>
        <v>166.02562280249748</v>
      </c>
      <c r="G102" s="2">
        <f t="shared" si="30"/>
        <v>88.083169509967576</v>
      </c>
      <c r="H102" s="2">
        <f t="shared" si="31"/>
        <v>88.007914444547836</v>
      </c>
      <c r="I102" s="2">
        <f t="shared" si="45"/>
        <v>598.18856894114435</v>
      </c>
      <c r="J102" s="2">
        <f t="shared" si="32"/>
        <v>317.36273129146866</v>
      </c>
      <c r="K102" s="2">
        <f t="shared" si="33"/>
        <v>317.09158808399786</v>
      </c>
      <c r="L102" s="2">
        <v>122059.762</v>
      </c>
      <c r="M102" s="2">
        <f t="shared" si="34"/>
        <v>11.71226605623586</v>
      </c>
      <c r="N102" s="2">
        <v>11.973689027602321</v>
      </c>
      <c r="O102" s="2">
        <v>2.7477887247558801</v>
      </c>
      <c r="P102" s="2">
        <v>46.079963506740363</v>
      </c>
      <c r="Q102" s="2">
        <v>24.447245961581025</v>
      </c>
      <c r="R102" s="2">
        <v>24.426359121286715</v>
      </c>
      <c r="S102" s="2">
        <v>4357.5726618741728</v>
      </c>
      <c r="T102" s="2">
        <f t="shared" si="35"/>
        <v>8.3796704523840457</v>
      </c>
      <c r="U102" s="2">
        <v>2.0288404749832898</v>
      </c>
      <c r="V102" s="2">
        <v>3.6029894593604013</v>
      </c>
      <c r="W102" s="2">
        <f t="shared" si="36"/>
        <v>12.981533044262157</v>
      </c>
      <c r="X102" s="2">
        <v>3.6326454906096188</v>
      </c>
      <c r="Y102" s="2">
        <f t="shared" si="37"/>
        <v>13.196113260446399</v>
      </c>
      <c r="Z102" s="2">
        <v>29.03907724999662</v>
      </c>
      <c r="AA102" s="2">
        <v>-0.17776433854943718</v>
      </c>
      <c r="AB102" s="2">
        <v>28.74310325073246</v>
      </c>
      <c r="AC102" s="2">
        <v>1.7801446678611654</v>
      </c>
      <c r="AD102" s="2">
        <v>32.628019963122448</v>
      </c>
      <c r="AE102" s="2">
        <v>1.7364963790269741</v>
      </c>
      <c r="AF102" s="2">
        <v>21.970536389714994</v>
      </c>
      <c r="AG102" s="2">
        <v>1.7404051394068318</v>
      </c>
      <c r="AH102" s="2">
        <v>-2.8620590719165999E-2</v>
      </c>
      <c r="AI102" s="2">
        <v>95.015197222299321</v>
      </c>
      <c r="AJ102" s="2">
        <v>73.739999999999995</v>
      </c>
      <c r="AK102" s="2">
        <v>-0.12215409631638134</v>
      </c>
      <c r="AL102" s="3">
        <v>99627140274.380524</v>
      </c>
      <c r="AM102" s="3">
        <f t="shared" si="38"/>
        <v>9.9255670792510935E+21</v>
      </c>
      <c r="AN102" s="3">
        <f t="shared" si="39"/>
        <v>25.324700457132231</v>
      </c>
      <c r="AO102" s="3">
        <f t="shared" si="40"/>
        <v>50.649400914264461</v>
      </c>
      <c r="AP102" s="3">
        <f t="shared" si="23"/>
        <v>1166.9612728837842</v>
      </c>
      <c r="AQ102" s="3">
        <f t="shared" si="24"/>
        <v>2333.9225457675684</v>
      </c>
      <c r="AR102" s="3">
        <v>9773.117502512805</v>
      </c>
      <c r="AS102" s="3">
        <f t="shared" si="41"/>
        <v>95513825.717922121</v>
      </c>
      <c r="AT102" s="3">
        <f t="shared" si="42"/>
        <v>9.1873907834439663</v>
      </c>
      <c r="AU102" s="3">
        <f t="shared" si="43"/>
        <v>18.374781566887933</v>
      </c>
      <c r="AV102" s="3">
        <f t="shared" si="25"/>
        <v>423.35463202326071</v>
      </c>
      <c r="AW102" s="3">
        <f t="shared" si="26"/>
        <v>846.70926404652141</v>
      </c>
      <c r="AX102" s="3">
        <v>6.7237672011074299</v>
      </c>
      <c r="AY102" s="3">
        <v>-1.4340139999999999</v>
      </c>
    </row>
    <row r="103" spans="1:51" x14ac:dyDescent="0.25">
      <c r="A103" s="2">
        <v>2004</v>
      </c>
      <c r="B103" s="2">
        <v>6</v>
      </c>
      <c r="C103" s="2">
        <f t="shared" si="44"/>
        <v>362.86424603906886</v>
      </c>
      <c r="D103" s="2">
        <f t="shared" si="27"/>
        <v>216.96667110391829</v>
      </c>
      <c r="E103" s="2">
        <f t="shared" si="28"/>
        <v>216.80505688962774</v>
      </c>
      <c r="F103" s="2">
        <f t="shared" si="29"/>
        <v>211.87963150525403</v>
      </c>
      <c r="G103" s="2">
        <f t="shared" si="30"/>
        <v>126.68875157645118</v>
      </c>
      <c r="H103" s="2">
        <f t="shared" si="31"/>
        <v>126.59438361227814</v>
      </c>
      <c r="I103" s="2">
        <f t="shared" si="45"/>
        <v>1039.6009221812967</v>
      </c>
      <c r="J103" s="2">
        <f t="shared" si="32"/>
        <v>621.60643773637071</v>
      </c>
      <c r="K103" s="2">
        <f t="shared" si="33"/>
        <v>621.14341530291779</v>
      </c>
      <c r="L103" s="2">
        <v>116775.61500000001</v>
      </c>
      <c r="M103" s="2">
        <f t="shared" si="34"/>
        <v>11.668009551894656</v>
      </c>
      <c r="N103" s="2">
        <v>11.451844499725953</v>
      </c>
      <c r="O103" s="2">
        <v>2.5675285022745733</v>
      </c>
      <c r="P103" s="2">
        <v>43.182895752542741</v>
      </c>
      <c r="Q103" s="2">
        <v>25.8202598969973</v>
      </c>
      <c r="R103" s="2">
        <v>25.801026892246849</v>
      </c>
      <c r="S103" s="2">
        <v>4460.2599307391383</v>
      </c>
      <c r="T103" s="2">
        <f t="shared" si="35"/>
        <v>8.4029623237506552</v>
      </c>
      <c r="U103" s="2">
        <v>5.3905237020312535</v>
      </c>
      <c r="V103" s="2">
        <v>4.9065637635655293</v>
      </c>
      <c r="W103" s="2">
        <f t="shared" si="36"/>
        <v>24.074367965934332</v>
      </c>
      <c r="X103" s="2">
        <v>4.8746404681741922</v>
      </c>
      <c r="Y103" s="2">
        <f t="shared" si="37"/>
        <v>23.762119693961509</v>
      </c>
      <c r="Z103" s="2">
        <v>29.348944829685049</v>
      </c>
      <c r="AA103" s="2">
        <v>7.4882331207530797</v>
      </c>
      <c r="AB103" s="2">
        <v>28.113885511049347</v>
      </c>
      <c r="AC103" s="2">
        <v>3.9139070842929158</v>
      </c>
      <c r="AD103" s="2">
        <v>34.080427266588387</v>
      </c>
      <c r="AE103" s="2">
        <v>8.6717989265703039</v>
      </c>
      <c r="AF103" s="2">
        <v>22.989677525531896</v>
      </c>
      <c r="AG103" s="2">
        <v>8.7415356106401276</v>
      </c>
      <c r="AH103" s="2">
        <v>3.0434848302716599E-2</v>
      </c>
      <c r="AI103" s="2">
        <v>113.86833522506861</v>
      </c>
      <c r="AJ103" s="2">
        <v>73.671000000000006</v>
      </c>
      <c r="AK103" s="2">
        <v>-6.3182998583492203E-2</v>
      </c>
      <c r="AL103" s="3">
        <v>119162172468.26823</v>
      </c>
      <c r="AM103" s="3">
        <f t="shared" si="38"/>
        <v>1.4199623347357304E+22</v>
      </c>
      <c r="AN103" s="3">
        <f t="shared" si="39"/>
        <v>25.503751196148198</v>
      </c>
      <c r="AO103" s="3">
        <f t="shared" si="40"/>
        <v>51.007502392296395</v>
      </c>
      <c r="AP103" s="3">
        <f t="shared" si="23"/>
        <v>1101.3258292020548</v>
      </c>
      <c r="AQ103" s="3">
        <f t="shared" si="24"/>
        <v>2202.6516584041096</v>
      </c>
      <c r="AR103" s="3">
        <v>11685.887240723441</v>
      </c>
      <c r="AS103" s="3">
        <f t="shared" si="41"/>
        <v>136559960.60290292</v>
      </c>
      <c r="AT103" s="3">
        <f t="shared" si="42"/>
        <v>9.3661371739769042</v>
      </c>
      <c r="AU103" s="3">
        <f t="shared" si="43"/>
        <v>18.732274347953808</v>
      </c>
      <c r="AV103" s="3">
        <f t="shared" si="25"/>
        <v>404.45692518785995</v>
      </c>
      <c r="AW103" s="3">
        <f t="shared" si="26"/>
        <v>808.9138503757199</v>
      </c>
      <c r="AX103" s="3">
        <v>7.1141149653770999</v>
      </c>
      <c r="AY103" s="3">
        <v>-1.403413</v>
      </c>
    </row>
    <row r="104" spans="1:51" x14ac:dyDescent="0.25">
      <c r="A104" s="2">
        <v>2005</v>
      </c>
      <c r="B104" s="2">
        <v>6</v>
      </c>
      <c r="C104" s="2">
        <f t="shared" si="44"/>
        <v>348.74786312262819</v>
      </c>
      <c r="D104" s="2">
        <f t="shared" si="27"/>
        <v>246.73046389321277</v>
      </c>
      <c r="E104" s="2">
        <f t="shared" si="28"/>
        <v>246.59247649371554</v>
      </c>
      <c r="F104" s="2">
        <f t="shared" si="29"/>
        <v>271.59153229105198</v>
      </c>
      <c r="G104" s="2">
        <f t="shared" si="30"/>
        <v>192.14427337746127</v>
      </c>
      <c r="H104" s="2">
        <f t="shared" si="31"/>
        <v>192.03681405446858</v>
      </c>
      <c r="I104" s="2">
        <f t="shared" si="45"/>
        <v>1774.4348041757012</v>
      </c>
      <c r="J104" s="2">
        <f t="shared" si="32"/>
        <v>1255.3686163478781</v>
      </c>
      <c r="K104" s="2">
        <f t="shared" si="33"/>
        <v>1254.6665342131998</v>
      </c>
      <c r="L104" s="2">
        <v>120108.91800000001</v>
      </c>
      <c r="M104" s="2">
        <f t="shared" si="34"/>
        <v>11.696154260099002</v>
      </c>
      <c r="N104" s="2">
        <v>11.762450035333696</v>
      </c>
      <c r="O104" s="2">
        <v>2.6727506951361795</v>
      </c>
      <c r="P104" s="2">
        <v>41.569270529760047</v>
      </c>
      <c r="Q104" s="2">
        <v>29.409227943867727</v>
      </c>
      <c r="R104" s="2">
        <v>29.392780429356701</v>
      </c>
      <c r="S104" s="2">
        <v>4400.8781128515939</v>
      </c>
      <c r="T104" s="2">
        <f t="shared" si="35"/>
        <v>8.3895593710973237</v>
      </c>
      <c r="U104" s="2">
        <v>10.074915745156803</v>
      </c>
      <c r="V104" s="2">
        <v>6.5334688059203643</v>
      </c>
      <c r="W104" s="2">
        <f t="shared" si="36"/>
        <v>42.686214637934469</v>
      </c>
      <c r="X104" s="2">
        <v>6.3862072151171105</v>
      </c>
      <c r="Y104" s="2">
        <f t="shared" si="37"/>
        <v>40.783642594413841</v>
      </c>
      <c r="Z104" s="2">
        <v>29.124689005678832</v>
      </c>
      <c r="AA104" s="2">
        <v>5.2190760855061313</v>
      </c>
      <c r="AB104" s="2">
        <v>28.234501739853002</v>
      </c>
      <c r="AC104" s="2">
        <v>6.3938232071188565</v>
      </c>
      <c r="AD104" s="2">
        <v>34.083660573531262</v>
      </c>
      <c r="AE104" s="2">
        <v>10.064031660662636</v>
      </c>
      <c r="AF104" s="2">
        <v>23.037056525850012</v>
      </c>
      <c r="AG104" s="2">
        <v>15.603938989578239</v>
      </c>
      <c r="AH104" s="2">
        <v>0.13832598004671801</v>
      </c>
      <c r="AI104" s="2">
        <v>122.01525851541733</v>
      </c>
      <c r="AJ104" s="2">
        <v>73.602000000000004</v>
      </c>
      <c r="AK104" s="2">
        <v>4.4623474377797998E-2</v>
      </c>
      <c r="AL104" s="3">
        <v>136280689891.22359</v>
      </c>
      <c r="AM104" s="3">
        <f t="shared" si="38"/>
        <v>1.8572426437227851E+22</v>
      </c>
      <c r="AN104" s="3">
        <f t="shared" si="39"/>
        <v>25.637982492033551</v>
      </c>
      <c r="AO104" s="3">
        <f t="shared" si="40"/>
        <v>51.275964984067102</v>
      </c>
      <c r="AP104" s="3">
        <f t="shared" si="23"/>
        <v>1065.7522300485944</v>
      </c>
      <c r="AQ104" s="3">
        <f t="shared" si="24"/>
        <v>2131.5044600971887</v>
      </c>
      <c r="AR104" s="3">
        <v>13346.176389885748</v>
      </c>
      <c r="AS104" s="3">
        <f t="shared" si="41"/>
        <v>178120424.22994378</v>
      </c>
      <c r="AT104" s="3">
        <f t="shared" si="42"/>
        <v>9.4989852100617913</v>
      </c>
      <c r="AU104" s="3">
        <f t="shared" si="43"/>
        <v>18.997970420123583</v>
      </c>
      <c r="AV104" s="3">
        <f t="shared" si="25"/>
        <v>394.86588595524819</v>
      </c>
      <c r="AW104" s="3">
        <f t="shared" si="26"/>
        <v>789.73177191049638</v>
      </c>
      <c r="AX104" s="3">
        <v>7.5128473429017797</v>
      </c>
      <c r="AY104" s="3">
        <v>-1.323455</v>
      </c>
    </row>
    <row r="105" spans="1:51" x14ac:dyDescent="0.25">
      <c r="A105" s="2">
        <v>2006</v>
      </c>
      <c r="B105" s="2">
        <v>6</v>
      </c>
      <c r="C105" s="2">
        <f t="shared" si="44"/>
        <v>393.1998945756431</v>
      </c>
      <c r="D105" s="2">
        <f t="shared" si="27"/>
        <v>286.064241950704</v>
      </c>
      <c r="E105" s="2">
        <f t="shared" si="28"/>
        <v>285.94214349094926</v>
      </c>
      <c r="F105" s="2">
        <f t="shared" si="29"/>
        <v>320.43064124154989</v>
      </c>
      <c r="G105" s="2">
        <f t="shared" si="30"/>
        <v>233.12251541539476</v>
      </c>
      <c r="H105" s="2">
        <f t="shared" si="31"/>
        <v>233.02301363959685</v>
      </c>
      <c r="I105" s="2">
        <f t="shared" si="45"/>
        <v>2196.0785561547677</v>
      </c>
      <c r="J105" s="2">
        <f t="shared" si="32"/>
        <v>1597.7103658906358</v>
      </c>
      <c r="K105" s="2">
        <f t="shared" si="33"/>
        <v>1597.0284282479606</v>
      </c>
      <c r="L105" s="2">
        <v>122107.433</v>
      </c>
      <c r="M105" s="2">
        <f t="shared" si="34"/>
        <v>11.712656534576784</v>
      </c>
      <c r="N105" s="2">
        <v>11.92582927568915</v>
      </c>
      <c r="O105" s="2">
        <v>2.6551901229808763</v>
      </c>
      <c r="P105" s="2">
        <v>46.754154380639022</v>
      </c>
      <c r="Q105" s="2">
        <v>34.014993176379626</v>
      </c>
      <c r="R105" s="2">
        <v>34.000474835159892</v>
      </c>
      <c r="S105" s="2">
        <v>4491.5161338053249</v>
      </c>
      <c r="T105" s="2">
        <f t="shared" si="35"/>
        <v>8.4099455927379125</v>
      </c>
      <c r="U105" s="2">
        <v>4.5875644885803704</v>
      </c>
      <c r="V105" s="2">
        <v>6.853522333712462</v>
      </c>
      <c r="W105" s="2">
        <f t="shared" si="36"/>
        <v>46.97076837869551</v>
      </c>
      <c r="X105" s="2">
        <v>6.5645590920476309</v>
      </c>
      <c r="Y105" s="2">
        <f t="shared" si="37"/>
        <v>43.093436072985213</v>
      </c>
      <c r="Z105" s="2">
        <v>30.044027581432236</v>
      </c>
      <c r="AA105" s="2">
        <v>10.004808931220111</v>
      </c>
      <c r="AB105" s="2">
        <v>27.984672047752245</v>
      </c>
      <c r="AC105" s="2">
        <v>5.8712023480175617</v>
      </c>
      <c r="AD105" s="2">
        <v>34.68764785222492</v>
      </c>
      <c r="AE105" s="2">
        <v>13.599342077361214</v>
      </c>
      <c r="AF105" s="2">
        <v>23.551510789974259</v>
      </c>
      <c r="AG105" s="2">
        <v>20.461906362170822</v>
      </c>
      <c r="AH105" s="2">
        <v>0.27079562923218498</v>
      </c>
      <c r="AI105" s="2">
        <v>127.63250263749866</v>
      </c>
      <c r="AJ105" s="2">
        <v>73.533000000000001</v>
      </c>
      <c r="AK105" s="2">
        <v>0.17700669037890926</v>
      </c>
      <c r="AL105" s="3">
        <v>155463807112.88922</v>
      </c>
      <c r="AM105" s="3">
        <f t="shared" si="38"/>
        <v>2.4168995322033626E+22</v>
      </c>
      <c r="AN105" s="3">
        <f t="shared" si="39"/>
        <v>25.769678789789221</v>
      </c>
      <c r="AO105" s="3">
        <f t="shared" si="40"/>
        <v>51.539357579578443</v>
      </c>
      <c r="AP105" s="3">
        <f t="shared" si="23"/>
        <v>1204.8395404772841</v>
      </c>
      <c r="AQ105" s="3">
        <f t="shared" si="24"/>
        <v>2409.6790809545682</v>
      </c>
      <c r="AR105" s="3">
        <v>15183.636054137549</v>
      </c>
      <c r="AS105" s="3">
        <f t="shared" si="41"/>
        <v>230542803.82450569</v>
      </c>
      <c r="AT105" s="3">
        <f t="shared" si="42"/>
        <v>9.627973551525141</v>
      </c>
      <c r="AU105" s="3">
        <f t="shared" si="43"/>
        <v>19.255947103050282</v>
      </c>
      <c r="AV105" s="3">
        <f t="shared" si="25"/>
        <v>450.14776180071584</v>
      </c>
      <c r="AW105" s="3">
        <f t="shared" si="26"/>
        <v>900.29552360143168</v>
      </c>
      <c r="AX105" s="3">
        <v>7.8582877253303298</v>
      </c>
      <c r="AY105" s="3">
        <v>-1.2208810000000001</v>
      </c>
    </row>
    <row r="106" spans="1:51" x14ac:dyDescent="0.25">
      <c r="A106" s="2">
        <v>2007</v>
      </c>
      <c r="B106" s="2">
        <v>6</v>
      </c>
      <c r="C106" s="2">
        <f t="shared" si="44"/>
        <v>432.18530742159822</v>
      </c>
      <c r="D106" s="2">
        <f t="shared" si="27"/>
        <v>326.76269936267812</v>
      </c>
      <c r="E106" s="2">
        <f t="shared" si="28"/>
        <v>326.64954293992275</v>
      </c>
      <c r="F106" s="2">
        <f t="shared" si="29"/>
        <v>288.09112448287817</v>
      </c>
      <c r="G106" s="2">
        <f t="shared" si="30"/>
        <v>217.81729244817481</v>
      </c>
      <c r="H106" s="2">
        <f t="shared" si="31"/>
        <v>217.74186331971012</v>
      </c>
      <c r="I106" s="2">
        <f t="shared" si="45"/>
        <v>1614.0719192769202</v>
      </c>
      <c r="J106" s="2">
        <f t="shared" si="32"/>
        <v>1220.3526780097748</v>
      </c>
      <c r="K106" s="2">
        <f t="shared" si="33"/>
        <v>1219.9300754795199</v>
      </c>
      <c r="L106" s="2">
        <v>123302.875</v>
      </c>
      <c r="M106" s="2">
        <f t="shared" si="34"/>
        <v>11.72239900599333</v>
      </c>
      <c r="N106" s="2">
        <v>11.972515222120421</v>
      </c>
      <c r="O106" s="2">
        <v>2.6790381386624773</v>
      </c>
      <c r="P106" s="2">
        <v>51.420568696214211</v>
      </c>
      <c r="Q106" s="2">
        <v>38.877591490050953</v>
      </c>
      <c r="R106" s="2">
        <v>38.86412835858907</v>
      </c>
      <c r="S106" s="2">
        <v>4468.9603516050556</v>
      </c>
      <c r="T106" s="2">
        <f t="shared" si="35"/>
        <v>8.4049110770223248</v>
      </c>
      <c r="U106" s="2">
        <v>7.3010998946738779</v>
      </c>
      <c r="V106" s="2">
        <v>5.602643684959645</v>
      </c>
      <c r="W106" s="2">
        <f t="shared" si="36"/>
        <v>31.38961626061819</v>
      </c>
      <c r="X106" s="2">
        <v>4.9882021953519029</v>
      </c>
      <c r="Y106" s="2">
        <f t="shared" si="37"/>
        <v>24.882161141713542</v>
      </c>
      <c r="Z106" s="2">
        <v>32.072278006112839</v>
      </c>
      <c r="AA106" s="2">
        <v>14.494318810639314</v>
      </c>
      <c r="AB106" s="2">
        <v>29.486080762643429</v>
      </c>
      <c r="AC106" s="2">
        <v>13.522586882956446</v>
      </c>
      <c r="AD106" s="2">
        <v>34.595716745088758</v>
      </c>
      <c r="AE106" s="2">
        <v>5.329559915852883</v>
      </c>
      <c r="AF106" s="2">
        <v>23.481706416757614</v>
      </c>
      <c r="AG106" s="2">
        <v>6.7973660661340602</v>
      </c>
      <c r="AH106" s="2">
        <v>0.58354220538511303</v>
      </c>
      <c r="AI106" s="2">
        <v>130.37290270062084</v>
      </c>
      <c r="AJ106" s="2">
        <v>73.462999999999994</v>
      </c>
      <c r="AK106" s="2">
        <v>0.48830151237978286</v>
      </c>
      <c r="AL106" s="3">
        <v>189227050759.59534</v>
      </c>
      <c r="AM106" s="3">
        <f t="shared" si="38"/>
        <v>3.5806876739174471E+22</v>
      </c>
      <c r="AN106" s="3">
        <f t="shared" si="39"/>
        <v>25.966213457760787</v>
      </c>
      <c r="AO106" s="3">
        <f t="shared" si="40"/>
        <v>51.932426915521575</v>
      </c>
      <c r="AP106" s="3">
        <f t="shared" si="23"/>
        <v>1335.1974628853504</v>
      </c>
      <c r="AQ106" s="3">
        <f t="shared" si="24"/>
        <v>2670.3949257707009</v>
      </c>
      <c r="AR106" s="3">
        <v>18373.648997691322</v>
      </c>
      <c r="AS106" s="3">
        <f t="shared" si="41"/>
        <v>337590977.4903633</v>
      </c>
      <c r="AT106" s="3">
        <f t="shared" si="42"/>
        <v>9.8186727974428543</v>
      </c>
      <c r="AU106" s="3">
        <f t="shared" si="43"/>
        <v>19.637345594885709</v>
      </c>
      <c r="AV106" s="3">
        <f t="shared" si="25"/>
        <v>504.88173908656006</v>
      </c>
      <c r="AW106" s="3">
        <f t="shared" si="26"/>
        <v>1009.7634781731201</v>
      </c>
      <c r="AX106" s="3">
        <v>8.2925802782479501</v>
      </c>
      <c r="AY106" s="3">
        <v>-1.112609</v>
      </c>
    </row>
    <row r="107" spans="1:51" x14ac:dyDescent="0.25">
      <c r="A107" s="2">
        <v>2008</v>
      </c>
      <c r="B107" s="2">
        <v>6</v>
      </c>
      <c r="C107" s="2">
        <f t="shared" si="44"/>
        <v>487.98533257798272</v>
      </c>
      <c r="D107" s="2">
        <f t="shared" si="27"/>
        <v>363.64702973678288</v>
      </c>
      <c r="E107" s="2">
        <f t="shared" si="28"/>
        <v>363.53924294843165</v>
      </c>
      <c r="F107" s="2">
        <f t="shared" si="29"/>
        <v>156.31654586123142</v>
      </c>
      <c r="G107" s="2">
        <f t="shared" si="30"/>
        <v>116.48720526260165</v>
      </c>
      <c r="H107" s="2">
        <f t="shared" si="31"/>
        <v>116.45267787556826</v>
      </c>
      <c r="I107" s="2">
        <f t="shared" si="45"/>
        <v>419.28517050962665</v>
      </c>
      <c r="J107" s="2">
        <f t="shared" si="32"/>
        <v>312.451618295598</v>
      </c>
      <c r="K107" s="2">
        <f t="shared" si="33"/>
        <v>312.35900608183783</v>
      </c>
      <c r="L107" s="2">
        <v>116658.27099999999</v>
      </c>
      <c r="M107" s="2">
        <f t="shared" si="34"/>
        <v>11.667004179350894</v>
      </c>
      <c r="N107" s="2">
        <v>11.233772826943889</v>
      </c>
      <c r="O107" s="2">
        <v>2.5939778575159718</v>
      </c>
      <c r="P107" s="2">
        <v>58.277430800347005</v>
      </c>
      <c r="Q107" s="2">
        <v>43.428384413276255</v>
      </c>
      <c r="R107" s="2">
        <v>43.415512024128525</v>
      </c>
      <c r="S107" s="2">
        <v>4330.7126907018019</v>
      </c>
      <c r="T107" s="2">
        <f t="shared" si="35"/>
        <v>8.3734874011480454</v>
      </c>
      <c r="U107" s="2">
        <v>3.7397954645832536</v>
      </c>
      <c r="V107" s="2">
        <v>2.6822827244522358</v>
      </c>
      <c r="W107" s="2">
        <f t="shared" si="36"/>
        <v>7.1946406138949088</v>
      </c>
      <c r="X107" s="2">
        <v>1.8341450729031124</v>
      </c>
      <c r="Y107" s="2">
        <f t="shared" si="37"/>
        <v>3.3640881484547633</v>
      </c>
      <c r="Z107" s="2">
        <v>31.061820518638001</v>
      </c>
      <c r="AA107" s="2">
        <v>1.1944203460661384</v>
      </c>
      <c r="AB107" s="2">
        <v>28.955420530764886</v>
      </c>
      <c r="AC107" s="2">
        <v>2.529741172718289</v>
      </c>
      <c r="AD107" s="2">
        <v>34.164613007027377</v>
      </c>
      <c r="AE107" s="2">
        <v>6.5922584075296982</v>
      </c>
      <c r="AF107" s="2">
        <v>22.230889410024609</v>
      </c>
      <c r="AG107" s="2">
        <v>8.3212084119402618</v>
      </c>
      <c r="AH107" s="2">
        <v>0.82941260299303299</v>
      </c>
      <c r="AI107" s="2">
        <v>124.28883156230299</v>
      </c>
      <c r="AJ107" s="2">
        <v>73.394000000000005</v>
      </c>
      <c r="AK107" s="2">
        <v>0.73545003482426829</v>
      </c>
      <c r="AL107" s="3">
        <v>235718586901.12878</v>
      </c>
      <c r="AM107" s="3">
        <f t="shared" si="38"/>
        <v>5.5563252210665005E+22</v>
      </c>
      <c r="AN107" s="3">
        <f t="shared" si="39"/>
        <v>26.185904502078575</v>
      </c>
      <c r="AO107" s="3">
        <f t="shared" si="40"/>
        <v>52.37180900415715</v>
      </c>
      <c r="AP107" s="3">
        <f t="shared" si="23"/>
        <v>1526.0472375643792</v>
      </c>
      <c r="AQ107" s="3">
        <f t="shared" si="24"/>
        <v>3052.0944751287584</v>
      </c>
      <c r="AR107" s="3">
        <v>22698.853957260453</v>
      </c>
      <c r="AS107" s="3">
        <f t="shared" si="41"/>
        <v>515237970.97303855</v>
      </c>
      <c r="AT107" s="3">
        <f t="shared" si="42"/>
        <v>10.030069715730713</v>
      </c>
      <c r="AU107" s="3">
        <f t="shared" si="43"/>
        <v>20.060139431461426</v>
      </c>
      <c r="AV107" s="3">
        <f t="shared" si="25"/>
        <v>584.52669378115274</v>
      </c>
      <c r="AW107" s="3">
        <f t="shared" si="26"/>
        <v>1169.0533875623055</v>
      </c>
      <c r="AX107" s="3">
        <v>8.9551013453169706</v>
      </c>
      <c r="AY107" s="3">
        <v>-1.011287</v>
      </c>
    </row>
    <row r="108" spans="1:51" x14ac:dyDescent="0.25">
      <c r="A108" s="2">
        <v>2009</v>
      </c>
      <c r="B108" s="2">
        <v>6</v>
      </c>
      <c r="C108" s="2">
        <f t="shared" si="44"/>
        <v>505.77540190551252</v>
      </c>
      <c r="D108" s="2">
        <f t="shared" si="27"/>
        <v>375.69749223621761</v>
      </c>
      <c r="E108" s="2">
        <f t="shared" si="28"/>
        <v>375.58806857139086</v>
      </c>
      <c r="F108" s="2">
        <f t="shared" si="29"/>
        <v>-292.55825347258298</v>
      </c>
      <c r="G108" s="2">
        <f t="shared" si="30"/>
        <v>-217.31662265218429</v>
      </c>
      <c r="H108" s="2">
        <f t="shared" si="31"/>
        <v>-217.2533281618835</v>
      </c>
      <c r="I108" s="2">
        <f t="shared" si="45"/>
        <v>1405.0321032028428</v>
      </c>
      <c r="J108" s="2">
        <f t="shared" si="32"/>
        <v>1043.6787469219412</v>
      </c>
      <c r="K108" s="2">
        <f t="shared" si="33"/>
        <v>1043.3747705692904</v>
      </c>
      <c r="L108" s="2">
        <v>107659.45299999999</v>
      </c>
      <c r="M108" s="2">
        <f t="shared" si="34"/>
        <v>11.586728311292084</v>
      </c>
      <c r="N108" s="2">
        <v>10.308321785962686</v>
      </c>
      <c r="O108" s="2">
        <v>2.5548889933536709</v>
      </c>
      <c r="P108" s="2">
        <v>60.916993625854211</v>
      </c>
      <c r="Q108" s="2">
        <v>45.250049040697796</v>
      </c>
      <c r="R108" s="2">
        <v>45.236869750705331</v>
      </c>
      <c r="S108" s="2">
        <v>4034.7435104925967</v>
      </c>
      <c r="T108" s="2">
        <f t="shared" si="35"/>
        <v>8.3026980125107954</v>
      </c>
      <c r="U108" s="2">
        <v>2.5568019001909024</v>
      </c>
      <c r="V108" s="2">
        <v>-4.8025720912861374</v>
      </c>
      <c r="W108" s="2">
        <f t="shared" si="36"/>
        <v>23.064698692000505</v>
      </c>
      <c r="X108" s="2">
        <v>-5.3433977905347376</v>
      </c>
      <c r="Y108" s="2">
        <f t="shared" si="37"/>
        <v>28.551899947891517</v>
      </c>
      <c r="Z108" s="2">
        <v>26.513169494574232</v>
      </c>
      <c r="AA108" s="2">
        <v>-17.926045975895249</v>
      </c>
      <c r="AB108" s="2">
        <v>27.05301153136989</v>
      </c>
      <c r="AC108" s="2">
        <v>-10.09422852425449</v>
      </c>
      <c r="AD108" s="2">
        <v>33.24694707344706</v>
      </c>
      <c r="AE108" s="2">
        <v>-10.108728889094508</v>
      </c>
      <c r="AF108" s="2">
        <v>20.670724090037449</v>
      </c>
      <c r="AG108" s="2">
        <v>-12.047493784847376</v>
      </c>
      <c r="AH108" s="2">
        <v>0.56972945141806097</v>
      </c>
      <c r="AI108" s="2">
        <v>113.49276881871582</v>
      </c>
      <c r="AJ108" s="2">
        <v>73.323999999999998</v>
      </c>
      <c r="AK108" s="2">
        <v>0.47430687178884168</v>
      </c>
      <c r="AL108" s="3">
        <v>206179982164.40225</v>
      </c>
      <c r="AM108" s="3">
        <f t="shared" si="38"/>
        <v>4.2510185045313232E+22</v>
      </c>
      <c r="AN108" s="3">
        <f t="shared" si="39"/>
        <v>26.052015324109661</v>
      </c>
      <c r="AO108" s="3">
        <f t="shared" si="40"/>
        <v>52.104030648219322</v>
      </c>
      <c r="AP108" s="3">
        <f t="shared" si="23"/>
        <v>1587.0104514394445</v>
      </c>
      <c r="AQ108" s="3">
        <f t="shared" si="24"/>
        <v>3174.020902878889</v>
      </c>
      <c r="AR108" s="3">
        <v>19741.597627982617</v>
      </c>
      <c r="AS108" s="3">
        <f t="shared" si="41"/>
        <v>389730676.90516889</v>
      </c>
      <c r="AT108" s="3">
        <f t="shared" si="42"/>
        <v>9.8904832432476173</v>
      </c>
      <c r="AU108" s="3">
        <f t="shared" si="43"/>
        <v>19.780966486495235</v>
      </c>
      <c r="AV108" s="3">
        <f t="shared" si="25"/>
        <v>602.49850468553302</v>
      </c>
      <c r="AW108" s="3">
        <f t="shared" si="26"/>
        <v>1204.997009371066</v>
      </c>
      <c r="AX108" s="3">
        <v>10.2141620436068</v>
      </c>
      <c r="AY108" s="3">
        <v>-0.97074099999999997</v>
      </c>
    </row>
    <row r="109" spans="1:51" x14ac:dyDescent="0.25">
      <c r="A109" s="2">
        <v>2010</v>
      </c>
      <c r="B109" s="2">
        <v>6</v>
      </c>
      <c r="C109" s="2">
        <f t="shared" si="44"/>
        <v>523.82979371717772</v>
      </c>
      <c r="D109" s="2">
        <f t="shared" si="27"/>
        <v>389.91550983989583</v>
      </c>
      <c r="E109" s="2">
        <f t="shared" si="28"/>
        <v>389.80105985249475</v>
      </c>
      <c r="F109" s="2">
        <f t="shared" si="29"/>
        <v>142.58985685327187</v>
      </c>
      <c r="G109" s="2">
        <f t="shared" si="30"/>
        <v>106.13752291256525</v>
      </c>
      <c r="H109" s="2">
        <f t="shared" si="31"/>
        <v>106.10636888597853</v>
      </c>
      <c r="I109" s="2">
        <f t="shared" si="45"/>
        <v>324.16663973316582</v>
      </c>
      <c r="J109" s="2">
        <f t="shared" si="32"/>
        <v>241.29517282265709</v>
      </c>
      <c r="K109" s="2">
        <f t="shared" si="33"/>
        <v>241.22434663392497</v>
      </c>
      <c r="L109" s="2">
        <v>111579.476</v>
      </c>
      <c r="M109" s="2">
        <f t="shared" si="34"/>
        <v>11.62249240520638</v>
      </c>
      <c r="N109" s="2">
        <v>10.652578617793269</v>
      </c>
      <c r="O109" s="2">
        <v>2.5136475165685699</v>
      </c>
      <c r="P109" s="2">
        <v>62.720418406324953</v>
      </c>
      <c r="Q109" s="2">
        <v>46.686279042535148</v>
      </c>
      <c r="R109" s="2">
        <v>46.672575448004075</v>
      </c>
      <c r="S109" s="2">
        <v>4237.896740723344</v>
      </c>
      <c r="T109" s="2">
        <f t="shared" si="35"/>
        <v>8.3518223734354553</v>
      </c>
      <c r="U109" s="2">
        <v>4.9006840907293876</v>
      </c>
      <c r="V109" s="2">
        <v>2.2734200516572542</v>
      </c>
      <c r="W109" s="2">
        <f t="shared" si="36"/>
        <v>5.1684387312772726</v>
      </c>
      <c r="X109" s="2">
        <v>1.9758681892941894</v>
      </c>
      <c r="Y109" s="2">
        <f t="shared" si="37"/>
        <v>3.9040551014646985</v>
      </c>
      <c r="Z109" s="2">
        <v>27.122694363910941</v>
      </c>
      <c r="AA109" s="2">
        <v>4.2343472981413441</v>
      </c>
      <c r="AB109" s="2">
        <v>26.907121427475428</v>
      </c>
      <c r="AC109" s="2">
        <v>1.3466499622630153</v>
      </c>
      <c r="AD109" s="2">
        <v>33.259002479265426</v>
      </c>
      <c r="AE109" s="2">
        <v>5.980329872699059</v>
      </c>
      <c r="AF109" s="2">
        <v>21.199915002382355</v>
      </c>
      <c r="AG109" s="2">
        <v>11.26757018803346</v>
      </c>
      <c r="AH109" s="2">
        <v>0.29136167418042003</v>
      </c>
      <c r="AI109" s="2">
        <v>128.96707705104703</v>
      </c>
      <c r="AJ109" s="2">
        <v>73.254999999999995</v>
      </c>
      <c r="AK109" s="2">
        <v>0.1972090936798627</v>
      </c>
      <c r="AL109" s="3">
        <v>207477857918.91928</v>
      </c>
      <c r="AM109" s="3">
        <f t="shared" si="38"/>
        <v>4.3047061526623254E+22</v>
      </c>
      <c r="AN109" s="3">
        <f t="shared" si="39"/>
        <v>26.058290462098888</v>
      </c>
      <c r="AO109" s="3">
        <f t="shared" si="40"/>
        <v>52.116580924197777</v>
      </c>
      <c r="AP109" s="3">
        <f t="shared" si="23"/>
        <v>1634.386880736389</v>
      </c>
      <c r="AQ109" s="3">
        <f t="shared" si="24"/>
        <v>3268.773761472778</v>
      </c>
      <c r="AR109" s="3">
        <v>19808.071091251848</v>
      </c>
      <c r="AS109" s="3">
        <f t="shared" si="41"/>
        <v>392359680.35608715</v>
      </c>
      <c r="AT109" s="3">
        <f t="shared" si="42"/>
        <v>9.8938447644950394</v>
      </c>
      <c r="AU109" s="3">
        <f t="shared" si="43"/>
        <v>19.787689528990079</v>
      </c>
      <c r="AV109" s="3">
        <f t="shared" si="25"/>
        <v>620.5460832763564</v>
      </c>
      <c r="AW109" s="3">
        <f t="shared" si="26"/>
        <v>1241.0921665527128</v>
      </c>
      <c r="AX109" s="3">
        <v>10.917719980187201</v>
      </c>
      <c r="AY109" s="3">
        <v>-0.9387799</v>
      </c>
    </row>
    <row r="110" spans="1:51" x14ac:dyDescent="0.25">
      <c r="A110" s="2">
        <v>2011</v>
      </c>
      <c r="B110" s="2">
        <v>6</v>
      </c>
      <c r="C110" s="2">
        <f t="shared" si="44"/>
        <v>567.34015309768756</v>
      </c>
      <c r="D110" s="2">
        <f t="shared" si="27"/>
        <v>404.56313133478119</v>
      </c>
      <c r="E110" s="2">
        <f t="shared" si="28"/>
        <v>404.4809010454112</v>
      </c>
      <c r="F110" s="2">
        <f t="shared" si="29"/>
        <v>121.32941142006223</v>
      </c>
      <c r="G110" s="2">
        <f t="shared" si="30"/>
        <v>86.518478093078954</v>
      </c>
      <c r="H110" s="2">
        <f t="shared" si="31"/>
        <v>86.500892606566694</v>
      </c>
      <c r="I110" s="2">
        <f t="shared" si="45"/>
        <v>215.70345413605659</v>
      </c>
      <c r="J110" s="2">
        <f t="shared" si="32"/>
        <v>153.81542161001528</v>
      </c>
      <c r="K110" s="2">
        <f t="shared" si="33"/>
        <v>153.78415754849087</v>
      </c>
      <c r="L110" s="2">
        <v>106907.71799999999</v>
      </c>
      <c r="M110" s="2">
        <f t="shared" si="34"/>
        <v>11.579721292723146</v>
      </c>
      <c r="N110" s="2">
        <v>10.185482248243344</v>
      </c>
      <c r="O110" s="2">
        <v>2.4980605327265764</v>
      </c>
      <c r="P110" s="2">
        <v>68.245666878627972</v>
      </c>
      <c r="Q110" s="2">
        <v>48.665127158193791</v>
      </c>
      <c r="R110" s="2">
        <v>48.655235630324597</v>
      </c>
      <c r="S110" s="2">
        <v>4077.3560587525567</v>
      </c>
      <c r="T110" s="2">
        <f t="shared" si="35"/>
        <v>8.3132040325238226</v>
      </c>
      <c r="U110" s="2">
        <v>1.8375814071146819</v>
      </c>
      <c r="V110" s="2">
        <v>1.7778331866232833</v>
      </c>
      <c r="W110" s="2">
        <f t="shared" si="36"/>
        <v>3.160690839459098</v>
      </c>
      <c r="X110" s="2">
        <v>1.5676272634431712</v>
      </c>
      <c r="Y110" s="2">
        <f t="shared" si="37"/>
        <v>2.4574552370903255</v>
      </c>
      <c r="Z110" s="2">
        <v>26.957537083932959</v>
      </c>
      <c r="AA110" s="2">
        <v>1.7814756677742309</v>
      </c>
      <c r="AB110" s="2">
        <v>26.45220148472081</v>
      </c>
      <c r="AC110" s="2">
        <v>0.8638275721380495</v>
      </c>
      <c r="AD110" s="2">
        <v>33.408226330057225</v>
      </c>
      <c r="AE110" s="2">
        <v>4.09894405846984</v>
      </c>
      <c r="AF110" s="2">
        <v>22.059197943355507</v>
      </c>
      <c r="AG110" s="2">
        <v>10.108935418474616</v>
      </c>
      <c r="AH110" s="2">
        <v>0.206747667335417</v>
      </c>
      <c r="AI110" s="2">
        <v>138.78497826466904</v>
      </c>
      <c r="AJ110" s="2">
        <v>73.185000000000002</v>
      </c>
      <c r="AK110" s="2">
        <v>0.11114592213405217</v>
      </c>
      <c r="AL110" s="3">
        <v>227948349666.35385</v>
      </c>
      <c r="AM110" s="3">
        <f t="shared" si="38"/>
        <v>5.1960450115614324E+22</v>
      </c>
      <c r="AN110" s="3">
        <f t="shared" si="39"/>
        <v>26.152384903686492</v>
      </c>
      <c r="AO110" s="3">
        <f t="shared" si="40"/>
        <v>52.304769807372985</v>
      </c>
      <c r="AP110" s="3">
        <f t="shared" si="23"/>
        <v>1784.7869482186475</v>
      </c>
      <c r="AQ110" s="3">
        <f t="shared" si="24"/>
        <v>3569.5738964372949</v>
      </c>
      <c r="AR110" s="3">
        <v>21717.457939220199</v>
      </c>
      <c r="AS110" s="3">
        <f t="shared" si="41"/>
        <v>471647979.34179848</v>
      </c>
      <c r="AT110" s="3">
        <f t="shared" si="42"/>
        <v>9.9858717294092898</v>
      </c>
      <c r="AU110" s="3">
        <f t="shared" si="43"/>
        <v>19.97174345881858</v>
      </c>
      <c r="AV110" s="3">
        <f t="shared" si="25"/>
        <v>681.492475537975</v>
      </c>
      <c r="AW110" s="3">
        <f t="shared" si="26"/>
        <v>1362.98495107595</v>
      </c>
      <c r="AX110" s="3">
        <v>12.120603459764601</v>
      </c>
      <c r="AY110" s="3">
        <v>-0.89464239999999995</v>
      </c>
    </row>
    <row r="111" spans="1:51" x14ac:dyDescent="0.25">
      <c r="A111" s="2">
        <v>2012</v>
      </c>
      <c r="B111" s="2">
        <v>6</v>
      </c>
      <c r="C111" s="2">
        <f t="shared" si="44"/>
        <v>567.96384126037162</v>
      </c>
      <c r="D111" s="2">
        <f t="shared" si="27"/>
        <v>413.39245375650552</v>
      </c>
      <c r="E111" s="2">
        <f t="shared" si="28"/>
        <v>413.31387884073052</v>
      </c>
      <c r="F111" s="2">
        <f t="shared" si="29"/>
        <v>-54.68356397325325</v>
      </c>
      <c r="G111" s="2">
        <f t="shared" si="30"/>
        <v>-39.801429331996573</v>
      </c>
      <c r="H111" s="2">
        <f t="shared" si="31"/>
        <v>-39.793864138367454</v>
      </c>
      <c r="I111" s="2">
        <f t="shared" si="45"/>
        <v>43.73833591836236</v>
      </c>
      <c r="J111" s="2">
        <f t="shared" si="32"/>
        <v>31.834945633852769</v>
      </c>
      <c r="K111" s="2">
        <f t="shared" si="33"/>
        <v>31.828894656992524</v>
      </c>
      <c r="L111" s="2">
        <v>101029.51700000001</v>
      </c>
      <c r="M111" s="2">
        <f t="shared" si="34"/>
        <v>11.523168000652159</v>
      </c>
      <c r="N111" s="2">
        <v>9.6119858792659176</v>
      </c>
      <c r="O111" s="2">
        <v>2.3709384079683811</v>
      </c>
      <c r="P111" s="2">
        <v>68.367762651013138</v>
      </c>
      <c r="Q111" s="2">
        <v>49.761472662461649</v>
      </c>
      <c r="R111" s="2">
        <v>49.752014329374624</v>
      </c>
      <c r="S111" s="2">
        <v>4054.0850183882558</v>
      </c>
      <c r="T111" s="2">
        <f t="shared" si="35"/>
        <v>8.3074802982741023</v>
      </c>
      <c r="U111" s="2">
        <v>4.5488293632475623</v>
      </c>
      <c r="V111" s="2">
        <v>-0.79984428117661821</v>
      </c>
      <c r="W111" s="2">
        <f t="shared" si="36"/>
        <v>0.63975087413094112</v>
      </c>
      <c r="X111" s="2">
        <v>-0.93855368191115929</v>
      </c>
      <c r="Y111" s="2">
        <f t="shared" si="37"/>
        <v>0.88088301382899359</v>
      </c>
      <c r="Z111" s="2">
        <v>26.185641462179476</v>
      </c>
      <c r="AA111" s="2">
        <v>-3.9480817242952355</v>
      </c>
      <c r="AB111" s="2">
        <v>25.91048771500466</v>
      </c>
      <c r="AC111" s="2">
        <v>-3.0915152106900194</v>
      </c>
      <c r="AD111" s="2">
        <v>33.163920794342339</v>
      </c>
      <c r="AE111" s="2">
        <v>-2.8671290441323833</v>
      </c>
      <c r="AF111" s="2">
        <v>22.223412724216683</v>
      </c>
      <c r="AG111" s="2">
        <v>-3.217227160584585</v>
      </c>
      <c r="AH111" s="2">
        <v>0.13992565574097199</v>
      </c>
      <c r="AI111" s="2">
        <v>147.53745893999672</v>
      </c>
      <c r="AJ111" s="2">
        <v>73.197000000000003</v>
      </c>
      <c r="AK111" s="2">
        <v>0.15631729747351811</v>
      </c>
      <c r="AL111" s="3">
        <v>207376427020.8147</v>
      </c>
      <c r="AM111" s="3">
        <f t="shared" si="38"/>
        <v>4.3004982483919286E+22</v>
      </c>
      <c r="AN111" s="3">
        <f t="shared" si="39"/>
        <v>26.057801466787485</v>
      </c>
      <c r="AO111" s="3">
        <f t="shared" si="40"/>
        <v>52.115602933574969</v>
      </c>
      <c r="AP111" s="3">
        <f t="shared" si="23"/>
        <v>1781.5135858885487</v>
      </c>
      <c r="AQ111" s="3">
        <f t="shared" si="24"/>
        <v>3563.0271717770975</v>
      </c>
      <c r="AR111" s="3">
        <v>19729.870511176348</v>
      </c>
      <c r="AS111" s="3">
        <f t="shared" si="41"/>
        <v>389267790.38778609</v>
      </c>
      <c r="AT111" s="3">
        <f t="shared" si="42"/>
        <v>9.8898890359528711</v>
      </c>
      <c r="AU111" s="3">
        <f t="shared" si="43"/>
        <v>19.779778071905742</v>
      </c>
      <c r="AV111" s="3">
        <f t="shared" si="25"/>
        <v>676.14958625488305</v>
      </c>
      <c r="AW111" s="3">
        <f t="shared" si="26"/>
        <v>1352.2991725097661</v>
      </c>
      <c r="AX111" s="3">
        <v>12.762816009915401</v>
      </c>
      <c r="AY111" s="3">
        <v>-0.87022650000000001</v>
      </c>
    </row>
    <row r="112" spans="1:51" x14ac:dyDescent="0.25">
      <c r="A112" s="2">
        <v>2013</v>
      </c>
      <c r="B112" s="2">
        <v>6</v>
      </c>
      <c r="C112" s="2">
        <f t="shared" si="44"/>
        <v>574.70828135189538</v>
      </c>
      <c r="D112" s="2">
        <f t="shared" si="27"/>
        <v>424.19292382571427</v>
      </c>
      <c r="E112" s="2">
        <f t="shared" si="28"/>
        <v>424.16014714851002</v>
      </c>
      <c r="F112" s="2">
        <f t="shared" si="29"/>
        <v>-33.524484769496638</v>
      </c>
      <c r="G112" s="2">
        <f t="shared" si="30"/>
        <v>-24.744465454145672</v>
      </c>
      <c r="H112" s="2">
        <f t="shared" si="31"/>
        <v>-24.742553490717647</v>
      </c>
      <c r="I112" s="2">
        <f t="shared" si="45"/>
        <v>16.214822437481011</v>
      </c>
      <c r="J112" s="2">
        <f t="shared" si="32"/>
        <v>11.968181357836253</v>
      </c>
      <c r="K112" s="2">
        <f t="shared" si="33"/>
        <v>11.967256596495233</v>
      </c>
      <c r="L112" s="2">
        <v>98675.303</v>
      </c>
      <c r="M112" s="2">
        <f t="shared" si="34"/>
        <v>11.499589971212931</v>
      </c>
      <c r="N112" s="2">
        <v>9.3848916025760047</v>
      </c>
      <c r="O112" s="2">
        <v>2.3521082202443728</v>
      </c>
      <c r="P112" s="2">
        <v>69.312573936197211</v>
      </c>
      <c r="Q112" s="2">
        <v>51.159700233862878</v>
      </c>
      <c r="R112" s="2">
        <v>51.155747209457594</v>
      </c>
      <c r="S112" s="2">
        <v>3989.9914135757572</v>
      </c>
      <c r="T112" s="2">
        <f t="shared" si="35"/>
        <v>8.2915443578955674</v>
      </c>
      <c r="U112" s="2">
        <v>3.5136068505345688</v>
      </c>
      <c r="V112" s="2">
        <v>-0.48367104070260325</v>
      </c>
      <c r="W112" s="2">
        <f t="shared" si="36"/>
        <v>0.23393767561433929</v>
      </c>
      <c r="X112" s="2">
        <v>-0.51667507931612988</v>
      </c>
      <c r="Y112" s="2">
        <f t="shared" si="37"/>
        <v>0.2669531375863291</v>
      </c>
      <c r="Z112" s="2">
        <v>24.667043098702628</v>
      </c>
      <c r="AA112" s="2">
        <v>-5.0951473608670881</v>
      </c>
      <c r="AB112" s="2">
        <v>25.062394342002008</v>
      </c>
      <c r="AC112" s="2">
        <v>-2.4942690536573906</v>
      </c>
      <c r="AD112" s="2">
        <v>32.850413652282214</v>
      </c>
      <c r="AE112" s="2">
        <v>-3.5317707782232901</v>
      </c>
      <c r="AF112" s="2">
        <v>22.230052355612123</v>
      </c>
      <c r="AG112" s="2">
        <v>-2.7364834673815892</v>
      </c>
      <c r="AH112" s="2">
        <v>3.3169946050307597E-2</v>
      </c>
      <c r="AI112" s="2">
        <v>147.97817442500576</v>
      </c>
      <c r="AJ112" s="2">
        <v>73.290000000000006</v>
      </c>
      <c r="AK112" s="2">
        <v>0.16014820537862864</v>
      </c>
      <c r="AL112" s="3">
        <v>209402444996.10422</v>
      </c>
      <c r="AM112" s="3">
        <f t="shared" si="38"/>
        <v>4.3849383970346451E+22</v>
      </c>
      <c r="AN112" s="3">
        <f t="shared" si="39"/>
        <v>26.067523811513841</v>
      </c>
      <c r="AO112" s="3">
        <f t="shared" si="40"/>
        <v>52.135047623027681</v>
      </c>
      <c r="AP112" s="3">
        <f t="shared" si="23"/>
        <v>1806.8071715191345</v>
      </c>
      <c r="AQ112" s="3">
        <f t="shared" si="24"/>
        <v>3613.614343038269</v>
      </c>
      <c r="AR112" s="3">
        <v>19916.019387372155</v>
      </c>
      <c r="AS112" s="3">
        <f t="shared" si="41"/>
        <v>396647828.23818356</v>
      </c>
      <c r="AT112" s="3">
        <f t="shared" si="42"/>
        <v>9.8992796812187276</v>
      </c>
      <c r="AU112" s="3">
        <f t="shared" si="43"/>
        <v>19.798559362437455</v>
      </c>
      <c r="AV112" s="3">
        <f t="shared" si="25"/>
        <v>686.14455481956782</v>
      </c>
      <c r="AW112" s="3">
        <f t="shared" si="26"/>
        <v>1372.2891096391356</v>
      </c>
      <c r="AX112" s="3">
        <v>13.923718914238201</v>
      </c>
      <c r="AY112" s="3">
        <v>-0.83897730000000004</v>
      </c>
    </row>
    <row r="113" spans="1:51" x14ac:dyDescent="0.25">
      <c r="A113" s="2">
        <v>2014</v>
      </c>
      <c r="B113" s="2">
        <v>6</v>
      </c>
      <c r="C113" s="2">
        <f t="shared" si="44"/>
        <v>600.16944703502963</v>
      </c>
      <c r="D113" s="2">
        <f t="shared" si="27"/>
        <v>412.16853839777031</v>
      </c>
      <c r="E113" s="2">
        <f t="shared" si="28"/>
        <v>412.13804679654453</v>
      </c>
      <c r="F113" s="2">
        <f t="shared" si="29"/>
        <v>196.97916279661328</v>
      </c>
      <c r="G113" s="2">
        <f t="shared" si="30"/>
        <v>135.27615246958393</v>
      </c>
      <c r="H113" s="2">
        <f t="shared" si="31"/>
        <v>135.26614494568972</v>
      </c>
      <c r="I113" s="2">
        <f t="shared" si="45"/>
        <v>534.82130249381657</v>
      </c>
      <c r="J113" s="2">
        <f t="shared" si="32"/>
        <v>367.29046378797437</v>
      </c>
      <c r="K113" s="2">
        <f t="shared" si="33"/>
        <v>367.26329219841205</v>
      </c>
      <c r="L113" s="2">
        <v>96475.103000000003</v>
      </c>
      <c r="M113" s="2">
        <f t="shared" si="34"/>
        <v>11.477040254039352</v>
      </c>
      <c r="N113" s="2">
        <v>9.1659783758198206</v>
      </c>
      <c r="O113" s="2">
        <v>2.3411781504476967</v>
      </c>
      <c r="P113" s="2">
        <v>72.549074607033404</v>
      </c>
      <c r="Q113" s="2">
        <v>49.823339376265274</v>
      </c>
      <c r="R113" s="2">
        <v>49.819653521440202</v>
      </c>
      <c r="S113" s="2">
        <v>3915.1135824785633</v>
      </c>
      <c r="T113" s="2">
        <f t="shared" si="35"/>
        <v>8.2725996201314071</v>
      </c>
      <c r="U113" s="2">
        <v>3.8921792421810695</v>
      </c>
      <c r="V113" s="2">
        <v>2.7151161315780143</v>
      </c>
      <c r="W113" s="2">
        <f t="shared" si="36"/>
        <v>7.3718556079551609</v>
      </c>
      <c r="X113" s="2">
        <v>2.6070370429591776</v>
      </c>
      <c r="Y113" s="2">
        <f t="shared" si="37"/>
        <v>6.7966421433613329</v>
      </c>
      <c r="Z113" s="2">
        <v>25.880380333854998</v>
      </c>
      <c r="AA113" s="2">
        <v>8.560781104585871</v>
      </c>
      <c r="AB113" s="2">
        <v>25.130459556552253</v>
      </c>
      <c r="AC113" s="2">
        <v>3.9259758599820032</v>
      </c>
      <c r="AD113" s="2">
        <v>34.245856716682248</v>
      </c>
      <c r="AE113" s="2">
        <v>4.575580825485531</v>
      </c>
      <c r="AF113" s="2">
        <v>24.185234836474383</v>
      </c>
      <c r="AG113" s="2">
        <v>6.1848873841022822</v>
      </c>
      <c r="AH113" s="2">
        <v>0.105277581527518</v>
      </c>
      <c r="AI113" s="2">
        <v>158.72695674266868</v>
      </c>
      <c r="AJ113" s="2">
        <v>73.384</v>
      </c>
      <c r="AK113" s="2">
        <v>0.23345697279923183</v>
      </c>
      <c r="AL113" s="3">
        <v>207818330723.83475</v>
      </c>
      <c r="AM113" s="3">
        <f t="shared" si="38"/>
        <v>4.3188458584841159E+22</v>
      </c>
      <c r="AN113" s="3">
        <f t="shared" si="39"/>
        <v>26.059930125021431</v>
      </c>
      <c r="AO113" s="3">
        <f t="shared" si="40"/>
        <v>52.119860250042862</v>
      </c>
      <c r="AP113" s="3">
        <f t="shared" si="23"/>
        <v>1890.6238148942571</v>
      </c>
      <c r="AQ113" s="3">
        <f t="shared" si="24"/>
        <v>3781.2476297885141</v>
      </c>
      <c r="AR113" s="3">
        <v>19744.558609215899</v>
      </c>
      <c r="AS113" s="3">
        <f t="shared" si="41"/>
        <v>389847594.67276168</v>
      </c>
      <c r="AT113" s="3">
        <f t="shared" si="42"/>
        <v>9.8906332189110397</v>
      </c>
      <c r="AU113" s="3">
        <f t="shared" si="43"/>
        <v>19.781266437822079</v>
      </c>
      <c r="AV113" s="3">
        <f t="shared" si="25"/>
        <v>717.55628730957994</v>
      </c>
      <c r="AW113" s="3">
        <f t="shared" si="26"/>
        <v>1435.1125746191599</v>
      </c>
      <c r="AX113" s="3">
        <v>14.8307420893096</v>
      </c>
      <c r="AY113" s="3">
        <v>-0.86872020000000005</v>
      </c>
    </row>
    <row r="114" spans="1:51" x14ac:dyDescent="0.25">
      <c r="A114" s="2">
        <v>2015</v>
      </c>
      <c r="B114" s="2">
        <v>6</v>
      </c>
      <c r="C114" s="2">
        <f t="shared" si="44"/>
        <v>568.62054462303684</v>
      </c>
      <c r="D114" s="2">
        <f t="shared" si="27"/>
        <v>411.77335540183645</v>
      </c>
      <c r="E114" s="2">
        <f t="shared" si="28"/>
        <v>411.74118987621796</v>
      </c>
      <c r="F114" s="2">
        <f t="shared" si="29"/>
        <v>365.55914053435009</v>
      </c>
      <c r="G114" s="2">
        <f t="shared" si="30"/>
        <v>264.72401554789411</v>
      </c>
      <c r="H114" s="2">
        <f t="shared" si="31"/>
        <v>264.70333672787763</v>
      </c>
      <c r="I114" s="2">
        <f t="shared" si="45"/>
        <v>1940.8406699333832</v>
      </c>
      <c r="J114" s="2">
        <f t="shared" si="32"/>
        <v>1405.4829402772154</v>
      </c>
      <c r="K114" s="2">
        <f t="shared" si="33"/>
        <v>1405.3731514894546</v>
      </c>
      <c r="L114" s="2">
        <v>116090.06935000001</v>
      </c>
      <c r="M114" s="2">
        <f t="shared" si="34"/>
        <v>11.662121628713246</v>
      </c>
      <c r="N114" s="2">
        <v>11.243140447867592</v>
      </c>
      <c r="O114" s="2">
        <v>2.700914340222087</v>
      </c>
      <c r="P114" s="2">
        <v>68.853403217688907</v>
      </c>
      <c r="Q114" s="2">
        <v>49.861013890342512</v>
      </c>
      <c r="R114" s="2">
        <v>49.857119015410433</v>
      </c>
      <c r="S114" s="2">
        <v>3860.0029641404435</v>
      </c>
      <c r="T114" s="2">
        <f t="shared" si="35"/>
        <v>8.2584232303706138</v>
      </c>
      <c r="U114" s="2">
        <v>0.90987269579849128</v>
      </c>
      <c r="V114" s="2">
        <v>5.3092385190981446</v>
      </c>
      <c r="W114" s="2">
        <f t="shared" si="36"/>
        <v>28.188013652675458</v>
      </c>
      <c r="X114" s="2">
        <v>5.1024157668067716</v>
      </c>
      <c r="Y114" s="2">
        <f t="shared" si="37"/>
        <v>26.034646657358333</v>
      </c>
      <c r="Z114" s="2">
        <v>27.955780331664918</v>
      </c>
      <c r="AA114" s="2">
        <v>12.964427315623965</v>
      </c>
      <c r="AB114" s="2">
        <v>26.465696922591864</v>
      </c>
      <c r="AC114" s="2">
        <v>10.19015216150008</v>
      </c>
      <c r="AD114" s="2">
        <v>33.991857317893384</v>
      </c>
      <c r="AE114" s="2">
        <v>4.0956113773760165</v>
      </c>
      <c r="AF114" s="2">
        <v>24.127727527605199</v>
      </c>
      <c r="AG114" s="2">
        <v>5.2045578683799221</v>
      </c>
      <c r="AH114" s="2">
        <v>0.19658874847265301</v>
      </c>
      <c r="AI114" s="2">
        <v>156.09986372289552</v>
      </c>
      <c r="AJ114" s="2">
        <v>73.477000000000004</v>
      </c>
      <c r="AK114" s="2">
        <v>0.32323745644087509</v>
      </c>
      <c r="AL114" s="3">
        <v>186829940545.75946</v>
      </c>
      <c r="AM114" s="3">
        <f t="shared" si="38"/>
        <v>3.4905426684332015E+22</v>
      </c>
      <c r="AN114" s="3">
        <f t="shared" si="39"/>
        <v>25.953464631191693</v>
      </c>
      <c r="AO114" s="3">
        <f t="shared" si="40"/>
        <v>51.906929262383386</v>
      </c>
      <c r="AP114" s="3">
        <f t="shared" si="23"/>
        <v>1786.9843651474694</v>
      </c>
      <c r="AQ114" s="3">
        <f t="shared" si="24"/>
        <v>3573.9687302949387</v>
      </c>
      <c r="AR114" s="3">
        <v>17715.616852300889</v>
      </c>
      <c r="AS114" s="3">
        <f t="shared" si="41"/>
        <v>313843080.45752728</v>
      </c>
      <c r="AT114" s="3">
        <f t="shared" si="42"/>
        <v>9.7822018375965776</v>
      </c>
      <c r="AU114" s="3">
        <f t="shared" si="43"/>
        <v>19.564403675193155</v>
      </c>
      <c r="AV114" s="3">
        <f t="shared" si="25"/>
        <v>673.53788748085458</v>
      </c>
      <c r="AW114" s="3">
        <f t="shared" si="26"/>
        <v>1347.0757749617092</v>
      </c>
      <c r="AX114" s="3">
        <v>14.828561949624101</v>
      </c>
      <c r="AY114" s="3">
        <v>-0.86788659999999995</v>
      </c>
    </row>
    <row r="115" spans="1:51" x14ac:dyDescent="0.25">
      <c r="A115" s="2">
        <v>2016</v>
      </c>
      <c r="B115" s="2">
        <v>6</v>
      </c>
      <c r="C115" s="2">
        <f t="shared" si="44"/>
        <v>556.63225698030863</v>
      </c>
      <c r="D115" s="2">
        <f t="shared" si="27"/>
        <v>427.93455863182476</v>
      </c>
      <c r="E115" s="2">
        <f t="shared" si="28"/>
        <v>427.91027222311857</v>
      </c>
      <c r="F115" s="2">
        <f t="shared" si="29"/>
        <v>163.73697183070277</v>
      </c>
      <c r="G115" s="2">
        <f t="shared" si="30"/>
        <v>125.87971303028894</v>
      </c>
      <c r="H115" s="2">
        <f t="shared" si="31"/>
        <v>125.87256902638273</v>
      </c>
      <c r="I115" s="2">
        <f t="shared" si="45"/>
        <v>401.24438985503662</v>
      </c>
      <c r="J115" s="2">
        <f t="shared" si="32"/>
        <v>308.47357249399431</v>
      </c>
      <c r="K115" s="2">
        <f t="shared" si="33"/>
        <v>308.4560658096064</v>
      </c>
      <c r="L115" s="2">
        <v>116090.06935000001</v>
      </c>
      <c r="M115" s="2">
        <f t="shared" si="34"/>
        <v>11.662121628713246</v>
      </c>
      <c r="N115" s="2">
        <v>11.243140447867592</v>
      </c>
      <c r="O115" s="2">
        <v>2.700914340222087</v>
      </c>
      <c r="P115" s="2">
        <v>66.81662503486794</v>
      </c>
      <c r="Q115" s="2">
        <v>51.368102701557682</v>
      </c>
      <c r="R115" s="2">
        <v>51.365187426987056</v>
      </c>
      <c r="S115" s="2">
        <v>4149.5072908526299</v>
      </c>
      <c r="T115" s="2">
        <f t="shared" si="35"/>
        <v>8.3307448810806104</v>
      </c>
      <c r="U115" s="2">
        <v>5.5618417948625636</v>
      </c>
      <c r="V115" s="2">
        <v>2.4505423873962116</v>
      </c>
      <c r="W115" s="2">
        <f t="shared" si="36"/>
        <v>6.0051579924255245</v>
      </c>
      <c r="X115" s="2">
        <v>2.2539765549181539</v>
      </c>
      <c r="Y115" s="2">
        <f t="shared" si="37"/>
        <v>5.0804103101207092</v>
      </c>
      <c r="Z115" s="2">
        <v>25.979794420709773</v>
      </c>
      <c r="AA115" s="2">
        <v>-4.250207301256566</v>
      </c>
      <c r="AB115" s="2">
        <v>24.931176449615037</v>
      </c>
      <c r="AC115" s="2">
        <v>-3.1088065091065999</v>
      </c>
      <c r="AD115" s="2">
        <v>33.565359826677486</v>
      </c>
      <c r="AE115" s="2">
        <v>0.97414917373828303</v>
      </c>
      <c r="AF115" s="2">
        <v>24.128301443585244</v>
      </c>
      <c r="AG115" s="2">
        <v>3.5169028883263991</v>
      </c>
      <c r="AH115" s="2">
        <v>0.19204841584268401</v>
      </c>
      <c r="AI115" s="2">
        <v>151.39467574386691</v>
      </c>
      <c r="AJ115" s="2">
        <v>73.569999999999993</v>
      </c>
      <c r="AK115" s="2">
        <v>0.3185298331592441</v>
      </c>
      <c r="AL115" s="3">
        <v>195090272402.72888</v>
      </c>
      <c r="AM115" s="3">
        <f t="shared" si="38"/>
        <v>3.806021438617096E+22</v>
      </c>
      <c r="AN115" s="3">
        <f t="shared" si="39"/>
        <v>25.996728223787233</v>
      </c>
      <c r="AO115" s="3">
        <f t="shared" si="40"/>
        <v>51.993456447574466</v>
      </c>
      <c r="AP115" s="3">
        <f t="shared" si="23"/>
        <v>1737.0136418621601</v>
      </c>
      <c r="AQ115" s="3">
        <f t="shared" si="24"/>
        <v>3474.0272837243201</v>
      </c>
      <c r="AR115" s="3">
        <v>18463.386575656423</v>
      </c>
      <c r="AS115" s="3">
        <f t="shared" si="41"/>
        <v>340896643.84212983</v>
      </c>
      <c r="AT115" s="3">
        <f t="shared" si="42"/>
        <v>9.8235449460336923</v>
      </c>
      <c r="AU115" s="3">
        <f t="shared" si="43"/>
        <v>19.647089892067385</v>
      </c>
      <c r="AV115" s="3">
        <f t="shared" si="25"/>
        <v>656.37611917230527</v>
      </c>
      <c r="AW115" s="3">
        <f t="shared" si="26"/>
        <v>1312.7522383446105</v>
      </c>
      <c r="AX115" s="3">
        <v>8.7712129411507327</v>
      </c>
      <c r="AY115" s="3">
        <v>-0.83431520000000003</v>
      </c>
    </row>
    <row r="116" spans="1:51" x14ac:dyDescent="0.25">
      <c r="A116" s="2">
        <v>2017</v>
      </c>
      <c r="B116" s="2">
        <v>6</v>
      </c>
      <c r="C116" s="2">
        <f t="shared" si="44"/>
        <v>517.01314113885076</v>
      </c>
      <c r="D116" s="2">
        <f t="shared" si="27"/>
        <v>429.42429230118228</v>
      </c>
      <c r="E116" s="2">
        <f t="shared" si="28"/>
        <v>429.39936906100019</v>
      </c>
      <c r="F116" s="2">
        <f t="shared" si="29"/>
        <v>270.12629113182442</v>
      </c>
      <c r="G116" s="2">
        <f t="shared" si="30"/>
        <v>224.36333271086781</v>
      </c>
      <c r="H116" s="2">
        <f t="shared" si="31"/>
        <v>224.35031094817424</v>
      </c>
      <c r="I116" s="2">
        <f t="shared" si="45"/>
        <v>1175.7526451466074</v>
      </c>
      <c r="J116" s="2">
        <f t="shared" si="32"/>
        <v>976.56463131897135</v>
      </c>
      <c r="K116" s="2">
        <f t="shared" si="33"/>
        <v>976.50795274885763</v>
      </c>
      <c r="L116" s="2">
        <v>116090.06935000001</v>
      </c>
      <c r="M116" s="2">
        <f t="shared" si="34"/>
        <v>11.662121628713246</v>
      </c>
      <c r="N116" s="2">
        <v>11.243140447867592</v>
      </c>
      <c r="O116" s="2">
        <v>2.700914340222087</v>
      </c>
      <c r="P116" s="2">
        <v>62.060853923519396</v>
      </c>
      <c r="Q116" s="2">
        <v>51.546926287038112</v>
      </c>
      <c r="R116" s="2">
        <v>51.543934568945929</v>
      </c>
      <c r="S116" s="2">
        <v>4149.5072908526299</v>
      </c>
      <c r="T116" s="2">
        <f t="shared" si="35"/>
        <v>8.3307448810806104</v>
      </c>
      <c r="U116" s="2">
        <v>4.2656330153879134</v>
      </c>
      <c r="V116" s="2">
        <v>4.3526035182292873</v>
      </c>
      <c r="W116" s="2">
        <f t="shared" si="36"/>
        <v>18.945157386901968</v>
      </c>
      <c r="X116" s="2">
        <v>4.0757663443760492</v>
      </c>
      <c r="Y116" s="2">
        <f t="shared" si="37"/>
        <v>16.611871293948504</v>
      </c>
      <c r="Z116" s="2">
        <v>25.872952629611234</v>
      </c>
      <c r="AA116" s="2">
        <v>3.9521421421763421</v>
      </c>
      <c r="AB116" s="2">
        <v>24.771386177905786</v>
      </c>
      <c r="AC116" s="2">
        <v>3.7139263813475338</v>
      </c>
      <c r="AD116" s="2">
        <v>33.216728974314222</v>
      </c>
      <c r="AE116" s="2">
        <v>7.0766811487841323</v>
      </c>
      <c r="AF116" s="2">
        <v>24.061754608979474</v>
      </c>
      <c r="AG116" s="2">
        <v>10.540063284476233</v>
      </c>
      <c r="AH116" s="2">
        <v>0.26564266354898503</v>
      </c>
      <c r="AI116" s="2">
        <v>151.92887556770822</v>
      </c>
      <c r="AJ116" s="2">
        <v>73.674999999999997</v>
      </c>
      <c r="AK116" s="2">
        <v>0.40826543369626478</v>
      </c>
      <c r="AL116" s="3">
        <v>215913545038.4295</v>
      </c>
      <c r="AM116" s="3">
        <f t="shared" si="38"/>
        <v>4.6618658931061922E+22</v>
      </c>
      <c r="AN116" s="3">
        <f t="shared" si="39"/>
        <v>26.098143910055668</v>
      </c>
      <c r="AO116" s="3">
        <f t="shared" si="40"/>
        <v>52.196287820111337</v>
      </c>
      <c r="AP116" s="3">
        <f t="shared" si="23"/>
        <v>1619.6730968769521</v>
      </c>
      <c r="AQ116" s="3">
        <f t="shared" si="24"/>
        <v>3239.3461937539041</v>
      </c>
      <c r="AR116" s="3">
        <v>20379.896039641699</v>
      </c>
      <c r="AS116" s="3">
        <f t="shared" si="41"/>
        <v>415340162.5866034</v>
      </c>
      <c r="AT116" s="3">
        <f t="shared" si="42"/>
        <v>9.9223042056666344</v>
      </c>
      <c r="AU116" s="3">
        <f t="shared" si="43"/>
        <v>19.844608411333269</v>
      </c>
      <c r="AV116" s="3">
        <f t="shared" si="25"/>
        <v>615.7866718925992</v>
      </c>
      <c r="AW116" s="3">
        <f t="shared" si="26"/>
        <v>1231.5733437851984</v>
      </c>
      <c r="AX116" s="3">
        <v>8.7712129411507327</v>
      </c>
      <c r="AY116" s="3">
        <v>-0.83033670000000004</v>
      </c>
    </row>
    <row r="117" spans="1:51" x14ac:dyDescent="0.25">
      <c r="A117" s="2">
        <v>1995</v>
      </c>
      <c r="B117" s="2">
        <v>7</v>
      </c>
      <c r="C117" s="2">
        <f t="shared" si="44"/>
        <v>432.50083272047675</v>
      </c>
      <c r="D117" s="2">
        <f t="shared" si="27"/>
        <v>249.37596573761897</v>
      </c>
      <c r="E117" s="2">
        <f t="shared" si="28"/>
        <v>248.07647324787732</v>
      </c>
      <c r="F117" s="2">
        <f t="shared" si="29"/>
        <v>159.34312435684708</v>
      </c>
      <c r="G117" s="2">
        <f t="shared" si="30"/>
        <v>91.875766504754168</v>
      </c>
      <c r="H117" s="2">
        <f t="shared" si="31"/>
        <v>91.397003973613522</v>
      </c>
      <c r="I117" s="2">
        <f t="shared" si="45"/>
        <v>482.43267260063419</v>
      </c>
      <c r="J117" s="2">
        <f t="shared" si="32"/>
        <v>278.16620115253659</v>
      </c>
      <c r="K117" s="2">
        <f t="shared" si="33"/>
        <v>276.7166834003807</v>
      </c>
      <c r="L117" s="2">
        <v>57172.197</v>
      </c>
      <c r="M117" s="2">
        <f t="shared" si="34"/>
        <v>10.95382299276574</v>
      </c>
      <c r="N117" s="2">
        <v>10.924540826728766</v>
      </c>
      <c r="O117" s="2">
        <v>2.947448299711958</v>
      </c>
      <c r="P117" s="2">
        <v>52.629584855709169</v>
      </c>
      <c r="Q117" s="2">
        <v>30.34573012774932</v>
      </c>
      <c r="R117" s="2">
        <v>30.187599217739219</v>
      </c>
      <c r="S117" s="2">
        <v>3706.4401868546347</v>
      </c>
      <c r="T117" s="2">
        <f t="shared" si="35"/>
        <v>8.2178271766010287</v>
      </c>
      <c r="U117" s="2">
        <v>2.2374419268053409</v>
      </c>
      <c r="V117" s="2">
        <v>3.0276340729972873</v>
      </c>
      <c r="W117" s="2">
        <f t="shared" si="36"/>
        <v>9.1665680799741427</v>
      </c>
      <c r="X117" s="2">
        <v>2.4922947319361697</v>
      </c>
      <c r="Y117" s="2">
        <f t="shared" si="37"/>
        <v>6.211533030836784</v>
      </c>
      <c r="Z117" s="2">
        <v>20.686398136776003</v>
      </c>
      <c r="AA117" s="2">
        <v>14.678152052798495</v>
      </c>
      <c r="AB117" s="2">
        <v>19.47480084092069</v>
      </c>
      <c r="AC117" s="2">
        <v>10.565481507950693</v>
      </c>
      <c r="AD117" s="2">
        <v>22.092499346347214</v>
      </c>
      <c r="AE117" s="2">
        <v>6.0614696926515279</v>
      </c>
      <c r="AF117" s="2">
        <v>14.717076884039585</v>
      </c>
      <c r="AG117" s="2">
        <v>5.7199751645905224</v>
      </c>
      <c r="AH117" s="2">
        <v>0.52096218107871095</v>
      </c>
      <c r="AI117" s="2">
        <v>68.514582487122325</v>
      </c>
      <c r="AJ117" s="2">
        <v>84.978999999999999</v>
      </c>
      <c r="AK117" s="2">
        <v>0.55273960792501253</v>
      </c>
      <c r="AL117" s="3">
        <v>185006961302.29901</v>
      </c>
      <c r="AM117" s="3">
        <f t="shared" si="38"/>
        <v>3.4227575730310362E+22</v>
      </c>
      <c r="AN117" s="3">
        <f t="shared" si="39"/>
        <v>25.943659289977873</v>
      </c>
      <c r="AO117" s="3">
        <f t="shared" si="40"/>
        <v>51.887318579955746</v>
      </c>
      <c r="AP117" s="3">
        <f t="shared" si="23"/>
        <v>1365.4040180694979</v>
      </c>
      <c r="AQ117" s="3">
        <f t="shared" si="24"/>
        <v>2730.8080361389957</v>
      </c>
      <c r="AR117" s="3">
        <v>35351.380706534583</v>
      </c>
      <c r="AS117" s="3">
        <f t="shared" si="41"/>
        <v>1249720117.8583455</v>
      </c>
      <c r="AT117" s="3">
        <f t="shared" si="42"/>
        <v>10.473092728738335</v>
      </c>
      <c r="AU117" s="3">
        <f t="shared" si="43"/>
        <v>20.94618545747667</v>
      </c>
      <c r="AV117" s="3">
        <f t="shared" si="25"/>
        <v>551.19452246884487</v>
      </c>
      <c r="AW117" s="3">
        <f t="shared" si="26"/>
        <v>1102.3890449376897</v>
      </c>
      <c r="AX117" s="3">
        <v>7.5121780318475304</v>
      </c>
      <c r="AY117" s="3">
        <v>-1.30576</v>
      </c>
    </row>
    <row r="118" spans="1:51" x14ac:dyDescent="0.25">
      <c r="A118" s="2">
        <v>1996</v>
      </c>
      <c r="B118" s="2">
        <v>7</v>
      </c>
      <c r="C118" s="2">
        <f t="shared" si="44"/>
        <v>454.18783842295653</v>
      </c>
      <c r="D118" s="2">
        <f t="shared" si="27"/>
        <v>258.33472523233826</v>
      </c>
      <c r="E118" s="2">
        <f t="shared" si="28"/>
        <v>253.63448752726083</v>
      </c>
      <c r="F118" s="2">
        <f t="shared" si="29"/>
        <v>158.01561369746827</v>
      </c>
      <c r="G118" s="2">
        <f t="shared" si="30"/>
        <v>89.876735336406838</v>
      </c>
      <c r="H118" s="2">
        <f t="shared" si="31"/>
        <v>88.241484713953682</v>
      </c>
      <c r="I118" s="2">
        <f t="shared" si="45"/>
        <v>458.25607764788191</v>
      </c>
      <c r="J118" s="2">
        <f t="shared" si="32"/>
        <v>260.64867416148559</v>
      </c>
      <c r="K118" s="2">
        <f t="shared" si="33"/>
        <v>255.90633561226252</v>
      </c>
      <c r="L118" s="2">
        <v>72181.228000000003</v>
      </c>
      <c r="M118" s="2">
        <f t="shared" si="34"/>
        <v>11.186935291075057</v>
      </c>
      <c r="N118" s="2">
        <v>13.71465193155179</v>
      </c>
      <c r="O118" s="2">
        <v>3.2886865957319333</v>
      </c>
      <c r="P118" s="2">
        <v>54.486858745762959</v>
      </c>
      <c r="Q118" s="2">
        <v>30.991247435718329</v>
      </c>
      <c r="R118" s="2">
        <v>30.427381197473586</v>
      </c>
      <c r="S118" s="2">
        <v>4170.2520238172601</v>
      </c>
      <c r="T118" s="2">
        <f t="shared" si="35"/>
        <v>8.3357317503328332</v>
      </c>
      <c r="U118" s="2">
        <v>0.41221245068667922</v>
      </c>
      <c r="V118" s="2">
        <v>2.9000683345460061</v>
      </c>
      <c r="W118" s="2">
        <f t="shared" si="36"/>
        <v>8.4103963450364461</v>
      </c>
      <c r="X118" s="2">
        <v>2.3193744416605284</v>
      </c>
      <c r="Y118" s="2">
        <f t="shared" si="37"/>
        <v>5.379497800628088</v>
      </c>
      <c r="Z118" s="2">
        <v>20.063711829886106</v>
      </c>
      <c r="AA118" s="2">
        <v>1.0538510407713346</v>
      </c>
      <c r="AB118" s="2">
        <v>19.604898421358353</v>
      </c>
      <c r="AC118" s="2">
        <v>5.3176533324714939</v>
      </c>
      <c r="AD118" s="2">
        <v>22.28820320139997</v>
      </c>
      <c r="AE118" s="2">
        <v>0.15839791819878712</v>
      </c>
      <c r="AF118" s="2">
        <v>14.176801247031316</v>
      </c>
      <c r="AG118" s="2">
        <v>-3.6031174108347415</v>
      </c>
      <c r="AH118" s="2">
        <v>0.56592634193459201</v>
      </c>
      <c r="AI118" s="2">
        <v>68.47128372168261</v>
      </c>
      <c r="AJ118" s="2">
        <v>85.006</v>
      </c>
      <c r="AK118" s="2">
        <v>0.59770184138774296</v>
      </c>
      <c r="AL118" s="3">
        <v>187632400365.59918</v>
      </c>
      <c r="AM118" s="3">
        <f t="shared" si="38"/>
        <v>3.5205917666956504E+22</v>
      </c>
      <c r="AN118" s="3">
        <f t="shared" si="39"/>
        <v>25.957750568443856</v>
      </c>
      <c r="AO118" s="3">
        <f t="shared" si="40"/>
        <v>51.915501136887713</v>
      </c>
      <c r="AP118" s="3">
        <f t="shared" si="23"/>
        <v>1414.3562885805486</v>
      </c>
      <c r="AQ118" s="3">
        <f t="shared" si="24"/>
        <v>2828.7125771610972</v>
      </c>
      <c r="AR118" s="3">
        <v>35650.724342009853</v>
      </c>
      <c r="AS118" s="3">
        <f t="shared" si="41"/>
        <v>1270974146.1099739</v>
      </c>
      <c r="AT118" s="3">
        <f t="shared" si="42"/>
        <v>10.481524743784975</v>
      </c>
      <c r="AU118" s="3">
        <f t="shared" si="43"/>
        <v>20.96304948756995</v>
      </c>
      <c r="AV118" s="3">
        <f t="shared" si="25"/>
        <v>571.10535815483126</v>
      </c>
      <c r="AW118" s="3">
        <f t="shared" si="26"/>
        <v>1142.2107163096625</v>
      </c>
      <c r="AX118" s="3">
        <v>7.2611811000691802</v>
      </c>
      <c r="AY118" s="3">
        <v>-1.300422</v>
      </c>
    </row>
    <row r="119" spans="1:51" x14ac:dyDescent="0.25">
      <c r="A119" s="2">
        <v>1997</v>
      </c>
      <c r="B119" s="2">
        <v>7</v>
      </c>
      <c r="C119" s="2">
        <f t="shared" si="44"/>
        <v>453.34818152744168</v>
      </c>
      <c r="D119" s="2">
        <f t="shared" si="27"/>
        <v>260.14354672024473</v>
      </c>
      <c r="E119" s="2">
        <f t="shared" si="28"/>
        <v>257.66794095672009</v>
      </c>
      <c r="F119" s="2">
        <f t="shared" si="29"/>
        <v>179.07345515633884</v>
      </c>
      <c r="G119" s="2">
        <f t="shared" si="30"/>
        <v>102.75723085700487</v>
      </c>
      <c r="H119" s="2">
        <f t="shared" si="31"/>
        <v>101.77936153769789</v>
      </c>
      <c r="I119" s="2">
        <f t="shared" si="45"/>
        <v>583.93701149344349</v>
      </c>
      <c r="J119" s="2">
        <f t="shared" si="32"/>
        <v>335.07897775019433</v>
      </c>
      <c r="K119" s="2">
        <f t="shared" si="33"/>
        <v>331.89026344606293</v>
      </c>
      <c r="L119" s="2">
        <v>61557.928999999996</v>
      </c>
      <c r="M119" s="2">
        <f t="shared" si="34"/>
        <v>11.027733945411603</v>
      </c>
      <c r="N119" s="2">
        <v>11.647688520188586</v>
      </c>
      <c r="O119" s="2">
        <v>3.0268234950966608</v>
      </c>
      <c r="P119" s="2">
        <v>54.915687326644736</v>
      </c>
      <c r="Q119" s="2">
        <v>31.512118618410316</v>
      </c>
      <c r="R119" s="2">
        <v>31.212239634456505</v>
      </c>
      <c r="S119" s="2">
        <v>3848.1558435955712</v>
      </c>
      <c r="T119" s="2">
        <f t="shared" si="35"/>
        <v>8.2553493108603977</v>
      </c>
      <c r="U119" s="2">
        <v>1.6086839694088755</v>
      </c>
      <c r="V119" s="2">
        <v>3.260879793622351</v>
      </c>
      <c r="W119" s="2">
        <f t="shared" si="36"/>
        <v>10.633337028454546</v>
      </c>
      <c r="X119" s="2">
        <v>2.8326541443380222</v>
      </c>
      <c r="Y119" s="2">
        <f t="shared" si="37"/>
        <v>8.0239295014353722</v>
      </c>
      <c r="Z119" s="2">
        <v>22.061914496535731</v>
      </c>
      <c r="AA119" s="2">
        <v>14.408121001442268</v>
      </c>
      <c r="AB119" s="2">
        <v>20.815108944979144</v>
      </c>
      <c r="AC119" s="2">
        <v>10.207635684338527</v>
      </c>
      <c r="AD119" s="2">
        <v>22.452708203003326</v>
      </c>
      <c r="AE119" s="2">
        <v>5.2677209827732412</v>
      </c>
      <c r="AF119" s="2">
        <v>14.626102297385374</v>
      </c>
      <c r="AG119" s="2">
        <v>8.9410679883420272</v>
      </c>
      <c r="AH119" s="2">
        <v>0.41556496933145498</v>
      </c>
      <c r="AI119" s="2">
        <v>71.168428684729207</v>
      </c>
      <c r="AJ119" s="2">
        <v>85.033000000000001</v>
      </c>
      <c r="AK119" s="2">
        <v>0.44730650195085858</v>
      </c>
      <c r="AL119" s="3">
        <v>173537588008.17624</v>
      </c>
      <c r="AM119" s="3">
        <f t="shared" si="38"/>
        <v>3.0115294451695513E+22</v>
      </c>
      <c r="AN119" s="3">
        <f t="shared" si="39"/>
        <v>25.879660058449328</v>
      </c>
      <c r="AO119" s="3">
        <f t="shared" si="40"/>
        <v>51.759320116898657</v>
      </c>
      <c r="AP119" s="3">
        <f t="shared" si="23"/>
        <v>1421.1993198896598</v>
      </c>
      <c r="AQ119" s="3">
        <f t="shared" si="24"/>
        <v>2842.3986397793196</v>
      </c>
      <c r="AR119" s="3">
        <v>32835.928766610246</v>
      </c>
      <c r="AS119" s="3">
        <f t="shared" si="41"/>
        <v>1078198217.9659023</v>
      </c>
      <c r="AT119" s="3">
        <f t="shared" si="42"/>
        <v>10.39927858409713</v>
      </c>
      <c r="AU119" s="3">
        <f t="shared" si="43"/>
        <v>20.798557168194261</v>
      </c>
      <c r="AV119" s="3">
        <f t="shared" si="25"/>
        <v>571.0835311469508</v>
      </c>
      <c r="AW119" s="3">
        <f t="shared" si="26"/>
        <v>1142.1670622939016</v>
      </c>
      <c r="AX119" s="3">
        <v>8.1027295473151408</v>
      </c>
      <c r="AY119" s="3">
        <v>-1.28295</v>
      </c>
    </row>
    <row r="120" spans="1:51" x14ac:dyDescent="0.25">
      <c r="A120" s="2">
        <v>1998</v>
      </c>
      <c r="B120" s="2">
        <v>7</v>
      </c>
      <c r="C120" s="2">
        <f t="shared" si="44"/>
        <v>496.19832507146572</v>
      </c>
      <c r="D120" s="2">
        <f t="shared" si="27"/>
        <v>282.64306876987206</v>
      </c>
      <c r="E120" s="2">
        <f t="shared" si="28"/>
        <v>281.48482515205507</v>
      </c>
      <c r="F120" s="2">
        <f t="shared" si="29"/>
        <v>133.64858613152245</v>
      </c>
      <c r="G120" s="2">
        <f t="shared" si="30"/>
        <v>76.128524850476836</v>
      </c>
      <c r="H120" s="2">
        <f t="shared" si="31"/>
        <v>75.81655761057371</v>
      </c>
      <c r="I120" s="2">
        <f t="shared" si="45"/>
        <v>296.45420014189318</v>
      </c>
      <c r="J120" s="2">
        <f t="shared" si="32"/>
        <v>168.8653924129116</v>
      </c>
      <c r="K120" s="2">
        <f t="shared" si="33"/>
        <v>168.17339857105424</v>
      </c>
      <c r="L120" s="2">
        <v>59552.08</v>
      </c>
      <c r="M120" s="2">
        <f t="shared" si="34"/>
        <v>10.994606502804858</v>
      </c>
      <c r="N120" s="2">
        <v>11.227304151657389</v>
      </c>
      <c r="O120" s="2">
        <v>2.9763987073434617</v>
      </c>
      <c r="P120" s="2">
        <v>60.25195313949213</v>
      </c>
      <c r="Q120" s="2">
        <v>34.320544980219026</v>
      </c>
      <c r="R120" s="2">
        <v>34.179902747751242</v>
      </c>
      <c r="S120" s="2">
        <v>3772.1102767438524</v>
      </c>
      <c r="T120" s="2">
        <f t="shared" si="35"/>
        <v>8.2353898789420761</v>
      </c>
      <c r="U120" s="2">
        <v>3.7711656080415477</v>
      </c>
      <c r="V120" s="2">
        <v>2.2181618879989884</v>
      </c>
      <c r="W120" s="2">
        <f t="shared" si="36"/>
        <v>4.9202421613712364</v>
      </c>
      <c r="X120" s="2">
        <v>1.847617078898466</v>
      </c>
      <c r="Y120" s="2">
        <f t="shared" si="37"/>
        <v>3.4136888702373005</v>
      </c>
      <c r="Z120" s="2">
        <v>22.655119613351907</v>
      </c>
      <c r="AA120" s="2">
        <v>5.8787022700899456</v>
      </c>
      <c r="AB120" s="2">
        <v>21.566154126348664</v>
      </c>
      <c r="AC120" s="2">
        <v>6.6461776212287873</v>
      </c>
      <c r="AD120" s="2">
        <v>22.326026907523516</v>
      </c>
      <c r="AE120" s="2">
        <v>2.1555829195204268</v>
      </c>
      <c r="AF120" s="2">
        <v>14.527044118490236</v>
      </c>
      <c r="AG120" s="2">
        <v>1.9422318284185565</v>
      </c>
      <c r="AH120" s="2">
        <v>0.36316252360075602</v>
      </c>
      <c r="AI120" s="2">
        <v>71.299119384007255</v>
      </c>
      <c r="AJ120" s="2">
        <v>85.06</v>
      </c>
      <c r="AK120" s="2">
        <v>0.39492575831583343</v>
      </c>
      <c r="AL120" s="3">
        <v>176992000955.10983</v>
      </c>
      <c r="AM120" s="3">
        <f t="shared" si="38"/>
        <v>3.1326168402093601E+22</v>
      </c>
      <c r="AN120" s="3">
        <f t="shared" si="39"/>
        <v>25.899370376155023</v>
      </c>
      <c r="AO120" s="3">
        <f t="shared" si="40"/>
        <v>51.798740752310046</v>
      </c>
      <c r="AP120" s="3">
        <f t="shared" si="23"/>
        <v>1560.4876502464431</v>
      </c>
      <c r="AQ120" s="3">
        <f t="shared" si="24"/>
        <v>3120.9753004928862</v>
      </c>
      <c r="AR120" s="3">
        <v>33368.154850904502</v>
      </c>
      <c r="AS120" s="3">
        <f t="shared" si="41"/>
        <v>1113433758.1539416</v>
      </c>
      <c r="AT120" s="3">
        <f t="shared" si="42"/>
        <v>10.415357276566819</v>
      </c>
      <c r="AU120" s="3">
        <f t="shared" si="43"/>
        <v>20.830714553133639</v>
      </c>
      <c r="AV120" s="3">
        <f t="shared" si="25"/>
        <v>627.54561855877239</v>
      </c>
      <c r="AW120" s="3">
        <f t="shared" si="26"/>
        <v>1255.0912371175448</v>
      </c>
      <c r="AX120" s="3">
        <v>8.5178433921974701</v>
      </c>
      <c r="AY120" s="3">
        <v>-1.216885</v>
      </c>
    </row>
    <row r="121" spans="1:51" x14ac:dyDescent="0.25">
      <c r="A121" s="2">
        <v>1999</v>
      </c>
      <c r="B121" s="2">
        <v>7</v>
      </c>
      <c r="C121" s="2">
        <f t="shared" si="44"/>
        <v>460.1256800902234</v>
      </c>
      <c r="D121" s="2">
        <f t="shared" si="27"/>
        <v>279.10161147116486</v>
      </c>
      <c r="E121" s="2">
        <f t="shared" si="28"/>
        <v>277.45319897530362</v>
      </c>
      <c r="F121" s="2">
        <f t="shared" si="29"/>
        <v>165.63468477274847</v>
      </c>
      <c r="G121" s="2">
        <f t="shared" si="30"/>
        <v>100.47017464125832</v>
      </c>
      <c r="H121" s="2">
        <f t="shared" si="31"/>
        <v>99.876783974443342</v>
      </c>
      <c r="I121" s="2">
        <f t="shared" si="45"/>
        <v>488.29222656044067</v>
      </c>
      <c r="J121" s="2">
        <f t="shared" si="32"/>
        <v>296.18678808611401</v>
      </c>
      <c r="K121" s="2">
        <f t="shared" si="33"/>
        <v>294.43746818782819</v>
      </c>
      <c r="L121" s="2">
        <v>55148.012999999999</v>
      </c>
      <c r="M121" s="2">
        <f t="shared" si="34"/>
        <v>10.917775995020802</v>
      </c>
      <c r="N121" s="2">
        <v>10.362663640622278</v>
      </c>
      <c r="O121" s="2">
        <v>2.8763838499649164</v>
      </c>
      <c r="P121" s="2">
        <v>56.185307296453303</v>
      </c>
      <c r="Q121" s="2">
        <v>34.080709871198309</v>
      </c>
      <c r="R121" s="2">
        <v>33.879424512352188</v>
      </c>
      <c r="S121" s="2">
        <v>3602.6706382559728</v>
      </c>
      <c r="T121" s="2">
        <f t="shared" si="35"/>
        <v>8.1894306933739749</v>
      </c>
      <c r="U121" s="2">
        <v>9.4669726975450228</v>
      </c>
      <c r="V121" s="2">
        <v>2.94800709905887</v>
      </c>
      <c r="W121" s="2">
        <f t="shared" si="36"/>
        <v>8.6907458561014952</v>
      </c>
      <c r="X121" s="2">
        <v>2.6079292485422485</v>
      </c>
      <c r="Y121" s="2">
        <f t="shared" si="37"/>
        <v>6.8012949654021373</v>
      </c>
      <c r="Z121" s="2">
        <v>20.887765893609533</v>
      </c>
      <c r="AA121" s="2">
        <v>-4.8782200404203166</v>
      </c>
      <c r="AB121" s="2">
        <v>20.919984438442846</v>
      </c>
      <c r="AC121" s="2">
        <v>-0.26142041690192741</v>
      </c>
      <c r="AD121" s="2">
        <v>22.638360527127613</v>
      </c>
      <c r="AE121" s="2">
        <v>3.0037711272413929</v>
      </c>
      <c r="AF121" s="2">
        <v>14.255256254223649</v>
      </c>
      <c r="AG121" s="2">
        <v>1.3294586286313006</v>
      </c>
      <c r="AH121" s="2">
        <v>0.330886246186545</v>
      </c>
      <c r="AI121" s="2">
        <v>72.69719964462945</v>
      </c>
      <c r="AJ121" s="2">
        <v>85.085999999999999</v>
      </c>
      <c r="AK121" s="2">
        <v>0.36144344442216719</v>
      </c>
      <c r="AL121" s="3">
        <v>177965224620.85376</v>
      </c>
      <c r="AM121" s="3">
        <f t="shared" si="38"/>
        <v>3.1671621174350934E+22</v>
      </c>
      <c r="AN121" s="3">
        <f t="shared" si="39"/>
        <v>25.904854000853245</v>
      </c>
      <c r="AO121" s="3">
        <f t="shared" si="40"/>
        <v>51.80970800170649</v>
      </c>
      <c r="AP121" s="3">
        <f t="shared" si="23"/>
        <v>1455.4721825076974</v>
      </c>
      <c r="AQ121" s="3">
        <f t="shared" si="24"/>
        <v>2910.9443650153949</v>
      </c>
      <c r="AR121" s="3">
        <v>33440.801620063772</v>
      </c>
      <c r="AS121" s="3">
        <f t="shared" si="41"/>
        <v>1118287212.9924598</v>
      </c>
      <c r="AT121" s="3">
        <f t="shared" si="42"/>
        <v>10.417532038803175</v>
      </c>
      <c r="AU121" s="3">
        <f t="shared" si="43"/>
        <v>20.835064077606351</v>
      </c>
      <c r="AV121" s="3">
        <f t="shared" si="25"/>
        <v>585.31223887080409</v>
      </c>
      <c r="AW121" s="3">
        <f t="shared" si="26"/>
        <v>1170.6244777416082</v>
      </c>
      <c r="AX121" s="3">
        <v>9.0663534675570805</v>
      </c>
      <c r="AY121" s="3">
        <v>-1.2235739999999999</v>
      </c>
    </row>
    <row r="122" spans="1:51" x14ac:dyDescent="0.25">
      <c r="A122" s="2">
        <v>2000</v>
      </c>
      <c r="B122" s="2">
        <v>7</v>
      </c>
      <c r="C122" s="2">
        <f t="shared" si="44"/>
        <v>1151.457203407625</v>
      </c>
      <c r="D122" s="2">
        <f t="shared" si="27"/>
        <v>1076.5386627924818</v>
      </c>
      <c r="E122" s="2">
        <f t="shared" si="28"/>
        <v>1075.4019405585191</v>
      </c>
      <c r="F122" s="2">
        <f t="shared" si="29"/>
        <v>528.88391972727209</v>
      </c>
      <c r="G122" s="2">
        <f t="shared" si="30"/>
        <v>494.47255706131909</v>
      </c>
      <c r="H122" s="2">
        <f t="shared" si="31"/>
        <v>493.95044116421053</v>
      </c>
      <c r="I122" s="2">
        <f t="shared" si="45"/>
        <v>1981.6752711365323</v>
      </c>
      <c r="J122" s="2">
        <f t="shared" si="32"/>
        <v>1852.7393290560954</v>
      </c>
      <c r="K122" s="2">
        <f t="shared" si="33"/>
        <v>1850.7830128903461</v>
      </c>
      <c r="L122" s="2">
        <v>51330.665999999997</v>
      </c>
      <c r="M122" s="2">
        <f t="shared" si="34"/>
        <v>10.846043630338674</v>
      </c>
      <c r="N122" s="2">
        <v>9.6131755541971557</v>
      </c>
      <c r="O122" s="2">
        <v>2.7547956194112193</v>
      </c>
      <c r="P122" s="2">
        <v>141.15238990980563</v>
      </c>
      <c r="Q122" s="2">
        <v>131.96843498287754</v>
      </c>
      <c r="R122" s="2">
        <v>131.82908889210438</v>
      </c>
      <c r="S122" s="2">
        <v>3489.6147962699943</v>
      </c>
      <c r="T122" s="2">
        <f t="shared" si="35"/>
        <v>8.1575466355432571</v>
      </c>
      <c r="U122" s="2">
        <v>21.938085443017162</v>
      </c>
      <c r="V122" s="2">
        <v>3.7469002123536228</v>
      </c>
      <c r="W122" s="2">
        <f t="shared" si="36"/>
        <v>14.039261201335623</v>
      </c>
      <c r="X122" s="2">
        <v>3.4007220375403762</v>
      </c>
      <c r="Y122" s="2">
        <f t="shared" si="37"/>
        <v>11.564910376612767</v>
      </c>
      <c r="Z122" s="2">
        <v>22.351519919934404</v>
      </c>
      <c r="AA122" s="2">
        <v>11.744052070261475</v>
      </c>
      <c r="AB122" s="2">
        <v>21.507605628707857</v>
      </c>
      <c r="AC122" s="2">
        <v>8.166504145915269</v>
      </c>
      <c r="AD122" s="2">
        <v>23.65266121641827</v>
      </c>
      <c r="AE122" s="2">
        <v>3.8212663107494222</v>
      </c>
      <c r="AF122" s="2">
        <v>14.144871702117397</v>
      </c>
      <c r="AG122" s="2">
        <v>3.6277971789218952</v>
      </c>
      <c r="AH122" s="2">
        <v>0.334233618829261</v>
      </c>
      <c r="AI122" s="2">
        <v>82.983950706603011</v>
      </c>
      <c r="AJ122" s="2">
        <v>85.1</v>
      </c>
      <c r="AK122" s="2">
        <v>0.35067918093833184</v>
      </c>
      <c r="AL122" s="3">
        <v>164158800460.21948</v>
      </c>
      <c r="AM122" s="3">
        <f t="shared" si="38"/>
        <v>2.6948111768538157E+22</v>
      </c>
      <c r="AN122" s="3">
        <f t="shared" si="39"/>
        <v>25.82410009176408</v>
      </c>
      <c r="AO122" s="3">
        <f t="shared" si="40"/>
        <v>51.648200183528161</v>
      </c>
      <c r="AP122" s="3">
        <f t="shared" si="23"/>
        <v>3645.133445222531</v>
      </c>
      <c r="AQ122" s="3">
        <f t="shared" si="24"/>
        <v>7290.266890445062</v>
      </c>
      <c r="AR122" s="3">
        <v>30743.559173584672</v>
      </c>
      <c r="AS122" s="3">
        <f t="shared" si="41"/>
        <v>945166430.65970218</v>
      </c>
      <c r="AT122" s="3">
        <f t="shared" si="42"/>
        <v>10.333435793525718</v>
      </c>
      <c r="AU122" s="3">
        <f t="shared" si="43"/>
        <v>20.666871587051435</v>
      </c>
      <c r="AV122" s="3">
        <f t="shared" si="25"/>
        <v>1458.589158235684</v>
      </c>
      <c r="AW122" s="3">
        <f t="shared" si="26"/>
        <v>2917.1783164713679</v>
      </c>
      <c r="AX122" s="3">
        <v>10.7372008187749</v>
      </c>
      <c r="AY122" s="3">
        <v>0.95693479999999997</v>
      </c>
    </row>
    <row r="123" spans="1:51" x14ac:dyDescent="0.25">
      <c r="A123" s="2">
        <v>2001</v>
      </c>
      <c r="B123" s="2">
        <v>7</v>
      </c>
      <c r="C123" s="2">
        <f t="shared" si="44"/>
        <v>1251.5578113328895</v>
      </c>
      <c r="D123" s="2">
        <f t="shared" si="27"/>
        <v>1136.215869584483</v>
      </c>
      <c r="E123" s="2">
        <f t="shared" si="28"/>
        <v>1135.0659827720476</v>
      </c>
      <c r="F123" s="2">
        <f t="shared" si="29"/>
        <v>125.87865820700739</v>
      </c>
      <c r="G123" s="2">
        <f t="shared" si="30"/>
        <v>114.27784462028411</v>
      </c>
      <c r="H123" s="2">
        <f t="shared" si="31"/>
        <v>114.16219178529032</v>
      </c>
      <c r="I123" s="2">
        <f t="shared" si="45"/>
        <v>103.6169294257065</v>
      </c>
      <c r="J123" s="2">
        <f t="shared" si="32"/>
        <v>94.067727838893219</v>
      </c>
      <c r="K123" s="2">
        <f t="shared" si="33"/>
        <v>93.972528288690441</v>
      </c>
      <c r="L123" s="2">
        <v>52918.476999999999</v>
      </c>
      <c r="M123" s="2">
        <f t="shared" si="34"/>
        <v>10.876507838525267</v>
      </c>
      <c r="N123" s="2">
        <v>9.8750923483932826</v>
      </c>
      <c r="O123" s="2">
        <v>2.7553611462382328</v>
      </c>
      <c r="P123" s="2">
        <v>152.9232402448076</v>
      </c>
      <c r="Q123" s="2">
        <v>138.83003311639737</v>
      </c>
      <c r="R123" s="2">
        <v>138.68953268111576</v>
      </c>
      <c r="S123" s="2">
        <v>3583.9557227825799</v>
      </c>
      <c r="T123" s="2">
        <f t="shared" si="35"/>
        <v>8.1842224198841826</v>
      </c>
      <c r="U123" s="2">
        <v>5.6352478858671082</v>
      </c>
      <c r="V123" s="2">
        <v>0.82314930029924938</v>
      </c>
      <c r="W123" s="2">
        <f t="shared" si="36"/>
        <v>0.67757477058314386</v>
      </c>
      <c r="X123" s="2">
        <v>0.46253061082464342</v>
      </c>
      <c r="Y123" s="2">
        <f t="shared" si="37"/>
        <v>0.21393456594981775</v>
      </c>
      <c r="Z123" s="2">
        <v>21.825178669598682</v>
      </c>
      <c r="AA123" s="2">
        <v>-1.4737011411059484</v>
      </c>
      <c r="AB123" s="2">
        <v>21.303351157761501</v>
      </c>
      <c r="AC123" s="2">
        <v>-0.46708756984379818</v>
      </c>
      <c r="AD123" s="2">
        <v>22.890707139346976</v>
      </c>
      <c r="AE123" s="2">
        <v>-1.0586571188613334</v>
      </c>
      <c r="AF123" s="2">
        <v>14.036554903078761</v>
      </c>
      <c r="AG123" s="2">
        <v>1.6002560409665705</v>
      </c>
      <c r="AH123" s="2">
        <v>0.35831567895548599</v>
      </c>
      <c r="AI123" s="2">
        <v>83.968586814978352</v>
      </c>
      <c r="AJ123" s="2">
        <v>85.15</v>
      </c>
      <c r="AK123" s="2">
        <v>0.41706362308916445</v>
      </c>
      <c r="AL123" s="3">
        <v>164791416350.26672</v>
      </c>
      <c r="AM123" s="3">
        <f t="shared" si="38"/>
        <v>2.7156210902726953E+22</v>
      </c>
      <c r="AN123" s="3">
        <f t="shared" si="39"/>
        <v>25.827946367812064</v>
      </c>
      <c r="AO123" s="3">
        <f t="shared" si="40"/>
        <v>51.655892735624128</v>
      </c>
      <c r="AP123" s="3">
        <f t="shared" si="23"/>
        <v>3949.6932474349301</v>
      </c>
      <c r="AQ123" s="3">
        <f t="shared" si="24"/>
        <v>7899.3864948698601</v>
      </c>
      <c r="AR123" s="3">
        <v>30751.649460384331</v>
      </c>
      <c r="AS123" s="3">
        <f t="shared" si="41"/>
        <v>945663944.53435588</v>
      </c>
      <c r="AT123" s="3">
        <f t="shared" si="42"/>
        <v>10.333698912784145</v>
      </c>
      <c r="AU123" s="3">
        <f t="shared" si="43"/>
        <v>20.66739782556829</v>
      </c>
      <c r="AV123" s="3">
        <f t="shared" si="25"/>
        <v>1580.2627214571969</v>
      </c>
      <c r="AW123" s="3">
        <f t="shared" si="26"/>
        <v>3160.5254429143938</v>
      </c>
      <c r="AX123" s="3">
        <v>11.123599963300499</v>
      </c>
      <c r="AY123" s="3">
        <v>1.1096600000000001</v>
      </c>
    </row>
    <row r="124" spans="1:51" x14ac:dyDescent="0.25">
      <c r="A124" s="2">
        <v>2002</v>
      </c>
      <c r="B124" s="2">
        <v>7</v>
      </c>
      <c r="C124" s="2">
        <f t="shared" si="44"/>
        <v>1275.4173519703647</v>
      </c>
      <c r="D124" s="2">
        <f t="shared" si="27"/>
        <v>1156.9673420097422</v>
      </c>
      <c r="E124" s="2">
        <f t="shared" si="28"/>
        <v>1156.8352487342333</v>
      </c>
      <c r="F124" s="2">
        <f t="shared" si="29"/>
        <v>72.796607650034815</v>
      </c>
      <c r="G124" s="2">
        <f t="shared" si="30"/>
        <v>66.035872516609643</v>
      </c>
      <c r="H124" s="2">
        <f t="shared" si="31"/>
        <v>66.028333068964869</v>
      </c>
      <c r="I124" s="2">
        <f t="shared" si="45"/>
        <v>33.948328788441977</v>
      </c>
      <c r="J124" s="2">
        <f t="shared" si="32"/>
        <v>30.795494246144738</v>
      </c>
      <c r="K124" s="2">
        <f t="shared" si="33"/>
        <v>30.791978262972027</v>
      </c>
      <c r="L124" s="2">
        <v>52049.398000000001</v>
      </c>
      <c r="M124" s="2">
        <f t="shared" si="34"/>
        <v>10.859948508174117</v>
      </c>
      <c r="N124" s="2">
        <v>9.6819319295578765</v>
      </c>
      <c r="O124" s="2">
        <v>2.7388015528789769</v>
      </c>
      <c r="P124" s="2">
        <v>156.10035234362758</v>
      </c>
      <c r="Q124" s="2">
        <v>141.60306777917154</v>
      </c>
      <c r="R124" s="2">
        <v>141.58690067370031</v>
      </c>
      <c r="S124" s="2">
        <v>3535.0980137207862</v>
      </c>
      <c r="T124" s="2">
        <f t="shared" si="35"/>
        <v>8.1704963045999843</v>
      </c>
      <c r="U124" s="2">
        <v>2.4803085638760685</v>
      </c>
      <c r="V124" s="2">
        <v>0.46634492848411924</v>
      </c>
      <c r="W124" s="2">
        <f t="shared" si="36"/>
        <v>0.21747759232285829</v>
      </c>
      <c r="X124" s="2">
        <v>0.14588008568132693</v>
      </c>
      <c r="Y124" s="2">
        <f t="shared" si="37"/>
        <v>2.1280999398391287E-2</v>
      </c>
      <c r="Z124" s="2">
        <v>21.34306101451423</v>
      </c>
      <c r="AA124" s="2">
        <v>-1.201609141791053</v>
      </c>
      <c r="AB124" s="2">
        <v>20.638941026228292</v>
      </c>
      <c r="AC124" s="2">
        <v>-2.293208516329031</v>
      </c>
      <c r="AD124" s="2">
        <v>22.655716525405399</v>
      </c>
      <c r="AE124" s="2">
        <v>-1.5646445918744689</v>
      </c>
      <c r="AF124" s="2">
        <v>13.933279490254</v>
      </c>
      <c r="AG124" s="2">
        <v>-2.4278950830607755</v>
      </c>
      <c r="AH124" s="2">
        <v>0.31948712534099599</v>
      </c>
      <c r="AI124" s="2">
        <v>84.556939765477708</v>
      </c>
      <c r="AJ124" s="2">
        <v>85.25</v>
      </c>
      <c r="AK124" s="2">
        <v>0.43684812011959423</v>
      </c>
      <c r="AL124" s="3">
        <v>178635160297.4147</v>
      </c>
      <c r="AM124" s="3">
        <f t="shared" si="38"/>
        <v>3.1910520494483044E+22</v>
      </c>
      <c r="AN124" s="3">
        <f t="shared" si="39"/>
        <v>25.908611352180145</v>
      </c>
      <c r="AO124" s="3">
        <f t="shared" si="40"/>
        <v>51.81722270436029</v>
      </c>
      <c r="AP124" s="3">
        <f t="shared" si="23"/>
        <v>4044.3433608094301</v>
      </c>
      <c r="AQ124" s="3">
        <f t="shared" si="24"/>
        <v>8088.6867216188602</v>
      </c>
      <c r="AR124" s="3">
        <v>33228.69290871008</v>
      </c>
      <c r="AS124" s="3">
        <f t="shared" si="41"/>
        <v>1104146032.4213595</v>
      </c>
      <c r="AT124" s="3">
        <f t="shared" si="42"/>
        <v>10.411169025898818</v>
      </c>
      <c r="AU124" s="3">
        <f t="shared" si="43"/>
        <v>20.822338051797637</v>
      </c>
      <c r="AV124" s="3">
        <f t="shared" si="25"/>
        <v>1625.1871532518674</v>
      </c>
      <c r="AW124" s="3">
        <f t="shared" si="26"/>
        <v>3250.3743065037347</v>
      </c>
      <c r="AX124" s="3">
        <v>11.8658791497644</v>
      </c>
      <c r="AY124" s="3">
        <v>1.1741600000000001</v>
      </c>
    </row>
    <row r="125" spans="1:51" x14ac:dyDescent="0.25">
      <c r="A125" s="2">
        <v>2003</v>
      </c>
      <c r="B125" s="2">
        <v>7</v>
      </c>
      <c r="C125" s="2">
        <f t="shared" si="44"/>
        <v>1369.3894076196154</v>
      </c>
      <c r="D125" s="2">
        <f t="shared" si="27"/>
        <v>1152.0860724662659</v>
      </c>
      <c r="E125" s="2">
        <f t="shared" si="28"/>
        <v>1151.9034853040048</v>
      </c>
      <c r="F125" s="2">
        <f t="shared" si="29"/>
        <v>64.955024933894464</v>
      </c>
      <c r="G125" s="2">
        <f t="shared" si="30"/>
        <v>54.647552512561809</v>
      </c>
      <c r="H125" s="2">
        <f t="shared" si="31"/>
        <v>54.638891752071558</v>
      </c>
      <c r="I125" s="2">
        <f t="shared" si="45"/>
        <v>25.337257630450644</v>
      </c>
      <c r="J125" s="2">
        <f t="shared" si="32"/>
        <v>21.316582024154453</v>
      </c>
      <c r="K125" s="2">
        <f t="shared" si="33"/>
        <v>21.313203687835742</v>
      </c>
      <c r="L125" s="2">
        <v>55998.756999999998</v>
      </c>
      <c r="M125" s="2">
        <f t="shared" si="34"/>
        <v>10.933084773042371</v>
      </c>
      <c r="N125" s="2">
        <v>10.388273493694735</v>
      </c>
      <c r="O125" s="2">
        <v>2.7866780000722557</v>
      </c>
      <c r="P125" s="2">
        <v>166.5198075379798</v>
      </c>
      <c r="Q125" s="2">
        <v>140.09539579231196</v>
      </c>
      <c r="R125" s="2">
        <v>140.07319291930196</v>
      </c>
      <c r="S125" s="2">
        <v>3727.8341786978531</v>
      </c>
      <c r="T125" s="2">
        <f t="shared" si="35"/>
        <v>8.2235826948531958</v>
      </c>
      <c r="U125" s="2">
        <v>0.54325855391502953</v>
      </c>
      <c r="V125" s="2">
        <v>0.39007386505103625</v>
      </c>
      <c r="W125" s="2">
        <f t="shared" si="36"/>
        <v>0.15215762019585405</v>
      </c>
      <c r="X125" s="2">
        <v>0.1173734343351498</v>
      </c>
      <c r="Y125" s="2">
        <f t="shared" si="37"/>
        <v>1.3776523087627722E-2</v>
      </c>
      <c r="Z125" s="2">
        <v>20.921718516291271</v>
      </c>
      <c r="AA125" s="2">
        <v>-0.68010551224779192</v>
      </c>
      <c r="AB125" s="2">
        <v>20.699411380260045</v>
      </c>
      <c r="AC125" s="2">
        <v>1.638411049242535</v>
      </c>
      <c r="AD125" s="2">
        <v>22.162991360367943</v>
      </c>
      <c r="AE125" s="2">
        <v>-1.1563317103673967</v>
      </c>
      <c r="AF125" s="2">
        <v>13.237506011828076</v>
      </c>
      <c r="AG125" s="2">
        <v>-2.928902077151335</v>
      </c>
      <c r="AH125" s="2">
        <v>0.27201044403156599</v>
      </c>
      <c r="AI125" s="2">
        <v>80.881725504280141</v>
      </c>
      <c r="AJ125" s="2">
        <v>85.36</v>
      </c>
      <c r="AK125" s="2">
        <v>0.400964130257149</v>
      </c>
      <c r="AL125" s="3">
        <v>218095997085.47748</v>
      </c>
      <c r="AM125" s="3">
        <f t="shared" si="38"/>
        <v>4.7565863944708604E+22</v>
      </c>
      <c r="AN125" s="3">
        <f t="shared" si="39"/>
        <v>26.108201156411415</v>
      </c>
      <c r="AO125" s="3">
        <f t="shared" si="40"/>
        <v>52.216402312822829</v>
      </c>
      <c r="AP125" s="3">
        <f t="shared" si="23"/>
        <v>4347.5326317284907</v>
      </c>
      <c r="AQ125" s="3">
        <f t="shared" si="24"/>
        <v>8695.0652634569815</v>
      </c>
      <c r="AR125" s="3">
        <v>40458.770640283852</v>
      </c>
      <c r="AS125" s="3">
        <f t="shared" si="41"/>
        <v>1636912121.7230947</v>
      </c>
      <c r="AT125" s="3">
        <f t="shared" si="42"/>
        <v>10.608038725689772</v>
      </c>
      <c r="AU125" s="3">
        <f t="shared" si="43"/>
        <v>21.216077451379544</v>
      </c>
      <c r="AV125" s="3">
        <f t="shared" si="25"/>
        <v>1766.4485669572973</v>
      </c>
      <c r="AW125" s="3">
        <f t="shared" si="26"/>
        <v>3532.8971339145946</v>
      </c>
      <c r="AX125" s="3">
        <v>12.7203073762941</v>
      </c>
      <c r="AY125" s="3">
        <v>1.1404639999999999</v>
      </c>
    </row>
    <row r="126" spans="1:51" x14ac:dyDescent="0.25">
      <c r="A126" s="2">
        <v>2004</v>
      </c>
      <c r="B126" s="2">
        <v>7</v>
      </c>
      <c r="C126" s="2">
        <f t="shared" si="44"/>
        <v>1420.0033523992477</v>
      </c>
      <c r="D126" s="2">
        <f t="shared" si="27"/>
        <v>1192.5466968233097</v>
      </c>
      <c r="E126" s="2">
        <f t="shared" si="28"/>
        <v>1192.5363668057987</v>
      </c>
      <c r="F126" s="2">
        <f t="shared" si="29"/>
        <v>462.7367243200033</v>
      </c>
      <c r="G126" s="2">
        <f t="shared" si="30"/>
        <v>388.61538682586473</v>
      </c>
      <c r="H126" s="2">
        <f t="shared" si="31"/>
        <v>388.61202058137167</v>
      </c>
      <c r="I126" s="2">
        <f t="shared" si="45"/>
        <v>1234.6711012626199</v>
      </c>
      <c r="J126" s="2">
        <f t="shared" si="32"/>
        <v>1036.9010333575291</v>
      </c>
      <c r="K126" s="2">
        <f t="shared" si="33"/>
        <v>1036.8920515659897</v>
      </c>
      <c r="L126" s="2">
        <v>50600.932999999997</v>
      </c>
      <c r="M126" s="2">
        <f t="shared" si="34"/>
        <v>10.831725293840742</v>
      </c>
      <c r="N126" s="2">
        <v>9.3627010191278668</v>
      </c>
      <c r="O126" s="2">
        <v>2.6027942281170251</v>
      </c>
      <c r="P126" s="2">
        <v>173.42697647611124</v>
      </c>
      <c r="Q126" s="2">
        <v>145.64738004822041</v>
      </c>
      <c r="R126" s="2">
        <v>145.64611842887223</v>
      </c>
      <c r="S126" s="2">
        <v>3597.1729604999368</v>
      </c>
      <c r="T126" s="2">
        <f t="shared" si="35"/>
        <v>8.1879035271934555</v>
      </c>
      <c r="U126" s="2">
        <v>-3.5024303352873218</v>
      </c>
      <c r="V126" s="2">
        <v>2.6681934594168695</v>
      </c>
      <c r="W126" s="2">
        <f t="shared" si="36"/>
        <v>7.1192563368749617</v>
      </c>
      <c r="X126" s="2">
        <v>2.4032082552525935</v>
      </c>
      <c r="Y126" s="2">
        <f t="shared" si="37"/>
        <v>5.7754099181142147</v>
      </c>
      <c r="Z126" s="2">
        <v>21.691353458596641</v>
      </c>
      <c r="AA126" s="2">
        <v>6.7605826275277394</v>
      </c>
      <c r="AB126" s="2">
        <v>20.662668882689985</v>
      </c>
      <c r="AC126" s="2">
        <v>3.5168958520155371</v>
      </c>
      <c r="AD126" s="2">
        <v>22.129666580566678</v>
      </c>
      <c r="AE126" s="2">
        <v>2.589199847964224</v>
      </c>
      <c r="AF126" s="2">
        <v>12.749128320631925</v>
      </c>
      <c r="AG126" s="2">
        <v>1.7172398951363732</v>
      </c>
      <c r="AH126" s="2">
        <v>0.258432282052875</v>
      </c>
      <c r="AI126" s="2">
        <v>82.2077807385254</v>
      </c>
      <c r="AJ126" s="2">
        <v>85.566000000000003</v>
      </c>
      <c r="AK126" s="2">
        <v>0.4994684032255432</v>
      </c>
      <c r="AL126" s="3">
        <v>251373036671.06207</v>
      </c>
      <c r="AM126" s="3">
        <f t="shared" si="38"/>
        <v>6.3188403565231121E+22</v>
      </c>
      <c r="AN126" s="3">
        <f t="shared" si="39"/>
        <v>26.250203874649948</v>
      </c>
      <c r="AO126" s="3">
        <f t="shared" si="40"/>
        <v>52.500407749299896</v>
      </c>
      <c r="AP126" s="3">
        <f t="shared" si="23"/>
        <v>4552.4934898620404</v>
      </c>
      <c r="AQ126" s="3">
        <f t="shared" si="24"/>
        <v>9104.9869797240808</v>
      </c>
      <c r="AR126" s="3">
        <v>46511.604571034681</v>
      </c>
      <c r="AS126" s="3">
        <f t="shared" si="41"/>
        <v>2163329359.772294</v>
      </c>
      <c r="AT126" s="3">
        <f t="shared" si="42"/>
        <v>10.747457121107777</v>
      </c>
      <c r="AU126" s="3">
        <f t="shared" si="43"/>
        <v>21.494914242215554</v>
      </c>
      <c r="AV126" s="3">
        <f t="shared" si="25"/>
        <v>1863.8989933203727</v>
      </c>
      <c r="AW126" s="3">
        <f t="shared" si="26"/>
        <v>3727.7979866407454</v>
      </c>
      <c r="AX126" s="3">
        <v>14.449069772293599</v>
      </c>
      <c r="AY126" s="3">
        <v>1.264526</v>
      </c>
    </row>
    <row r="127" spans="1:51" x14ac:dyDescent="0.25">
      <c r="A127" s="2">
        <v>2005</v>
      </c>
      <c r="B127" s="2">
        <v>7</v>
      </c>
      <c r="C127" s="2">
        <f t="shared" si="44"/>
        <v>1508.3757592699283</v>
      </c>
      <c r="D127" s="2">
        <f t="shared" si="27"/>
        <v>1285.0816272860254</v>
      </c>
      <c r="E127" s="2">
        <f t="shared" si="28"/>
        <v>1285.0805986529181</v>
      </c>
      <c r="F127" s="2">
        <f t="shared" si="29"/>
        <v>432.09237138555227</v>
      </c>
      <c r="G127" s="2">
        <f t="shared" si="30"/>
        <v>368.12708262215932</v>
      </c>
      <c r="H127" s="2">
        <f t="shared" si="31"/>
        <v>368.12678795783847</v>
      </c>
      <c r="I127" s="2">
        <f t="shared" si="45"/>
        <v>1009.6549009710975</v>
      </c>
      <c r="J127" s="2">
        <f t="shared" si="32"/>
        <v>860.18948207258973</v>
      </c>
      <c r="K127" s="2">
        <f t="shared" si="33"/>
        <v>860.18879354093451</v>
      </c>
      <c r="L127" s="2">
        <v>47095.281000000003</v>
      </c>
      <c r="M127" s="2">
        <f t="shared" si="34"/>
        <v>10.759928083902246</v>
      </c>
      <c r="N127" s="2">
        <v>8.6900769305713226</v>
      </c>
      <c r="O127" s="2">
        <v>2.4916840837492904</v>
      </c>
      <c r="P127" s="2">
        <v>184.91844810540334</v>
      </c>
      <c r="Q127" s="2">
        <v>157.54383398571485</v>
      </c>
      <c r="R127" s="2">
        <v>157.54370788103788</v>
      </c>
      <c r="S127" s="2">
        <v>3487.6319141932217</v>
      </c>
      <c r="T127" s="2">
        <f t="shared" si="35"/>
        <v>8.1569782502725499</v>
      </c>
      <c r="U127" s="2">
        <v>4.8577011027249499</v>
      </c>
      <c r="V127" s="2">
        <v>2.336664490820624</v>
      </c>
      <c r="W127" s="2">
        <f t="shared" si="36"/>
        <v>5.4600009426620062</v>
      </c>
      <c r="X127" s="2">
        <v>2.0551336346545952</v>
      </c>
      <c r="Y127" s="2">
        <f t="shared" si="37"/>
        <v>4.2235742562886074</v>
      </c>
      <c r="Z127" s="2">
        <v>22.206403091077842</v>
      </c>
      <c r="AA127" s="2">
        <v>5.5319030525642177</v>
      </c>
      <c r="AB127" s="2">
        <v>21.173353577337476</v>
      </c>
      <c r="AC127" s="2">
        <v>5.9427368520642858</v>
      </c>
      <c r="AD127" s="2">
        <v>22.239505568782537</v>
      </c>
      <c r="AE127" s="2">
        <v>-0.84319044765430817</v>
      </c>
      <c r="AF127" s="2">
        <v>12.035178160687623</v>
      </c>
      <c r="AG127" s="2">
        <v>-1.7392182413556014</v>
      </c>
      <c r="AH127" s="2">
        <v>0.27548173340930798</v>
      </c>
      <c r="AI127" s="2">
        <v>89.399766958556953</v>
      </c>
      <c r="AJ127" s="2">
        <v>85.855999999999995</v>
      </c>
      <c r="AK127" s="2">
        <v>0.61384153798887731</v>
      </c>
      <c r="AL127" s="3">
        <v>264467308109.18973</v>
      </c>
      <c r="AM127" s="3">
        <f t="shared" si="38"/>
        <v>6.9942957058521091E+22</v>
      </c>
      <c r="AN127" s="3">
        <f t="shared" si="39"/>
        <v>26.300983481774761</v>
      </c>
      <c r="AO127" s="3">
        <f t="shared" si="40"/>
        <v>52.601966963549522</v>
      </c>
      <c r="AP127" s="3">
        <f t="shared" si="23"/>
        <v>4863.5370490956366</v>
      </c>
      <c r="AQ127" s="3">
        <f t="shared" si="24"/>
        <v>9727.0740981912732</v>
      </c>
      <c r="AR127" s="3">
        <v>48799.820370324735</v>
      </c>
      <c r="AS127" s="3">
        <f t="shared" si="41"/>
        <v>2381422468.175961</v>
      </c>
      <c r="AT127" s="3">
        <f t="shared" si="42"/>
        <v>10.795481910898495</v>
      </c>
      <c r="AU127" s="3">
        <f t="shared" si="43"/>
        <v>21.59096382179699</v>
      </c>
      <c r="AV127" s="3">
        <f t="shared" si="25"/>
        <v>1996.2837615133039</v>
      </c>
      <c r="AW127" s="3">
        <f t="shared" si="26"/>
        <v>3992.5675230266079</v>
      </c>
      <c r="AX127" s="3">
        <v>16.1263978314621</v>
      </c>
      <c r="AY127" s="3">
        <v>1.5293840000000001</v>
      </c>
    </row>
    <row r="128" spans="1:51" x14ac:dyDescent="0.25">
      <c r="A128" s="2">
        <v>2006</v>
      </c>
      <c r="B128" s="2">
        <v>7</v>
      </c>
      <c r="C128" s="2">
        <f t="shared" si="44"/>
        <v>1602.1829469542047</v>
      </c>
      <c r="D128" s="2">
        <f t="shared" si="27"/>
        <v>1390.1666968303541</v>
      </c>
      <c r="E128" s="2">
        <f t="shared" si="28"/>
        <v>1390.1657191368877</v>
      </c>
      <c r="F128" s="2">
        <f t="shared" si="29"/>
        <v>762.34913885573314</v>
      </c>
      <c r="G128" s="2">
        <f t="shared" si="30"/>
        <v>661.46777196027142</v>
      </c>
      <c r="H128" s="2">
        <f t="shared" si="31"/>
        <v>661.46730675511265</v>
      </c>
      <c r="I128" s="2">
        <f t="shared" si="45"/>
        <v>2983.0570491526332</v>
      </c>
      <c r="J128" s="2">
        <f t="shared" si="32"/>
        <v>2588.3102627951962</v>
      </c>
      <c r="K128" s="2">
        <f t="shared" si="33"/>
        <v>2588.3084424566432</v>
      </c>
      <c r="L128" s="2">
        <v>54986.665000000001</v>
      </c>
      <c r="M128" s="2">
        <f t="shared" si="34"/>
        <v>10.914845980272299</v>
      </c>
      <c r="N128" s="2">
        <v>10.112914159894888</v>
      </c>
      <c r="O128" s="2">
        <v>2.7125671153189663</v>
      </c>
      <c r="P128" s="2">
        <v>194.82571065114786</v>
      </c>
      <c r="Q128" s="2">
        <v>169.04449966117011</v>
      </c>
      <c r="R128" s="2">
        <v>169.04438077348328</v>
      </c>
      <c r="S128" s="2">
        <v>3728.1710387120602</v>
      </c>
      <c r="T128" s="2">
        <f t="shared" si="35"/>
        <v>8.2236730542358991</v>
      </c>
      <c r="U128" s="2">
        <v>0.84318716893720969</v>
      </c>
      <c r="V128" s="2">
        <v>3.9129801518896272</v>
      </c>
      <c r="W128" s="2">
        <f t="shared" si="36"/>
        <v>15.311413669082171</v>
      </c>
      <c r="X128" s="2">
        <v>3.5720357286734128</v>
      </c>
      <c r="Y128" s="2">
        <f t="shared" si="37"/>
        <v>12.759439246919399</v>
      </c>
      <c r="Z128" s="2">
        <v>24.298265428649554</v>
      </c>
      <c r="AA128" s="2">
        <v>12.76598549769281</v>
      </c>
      <c r="AB128" s="2">
        <v>23.272740242293104</v>
      </c>
      <c r="AC128" s="2">
        <v>13.66848250764663</v>
      </c>
      <c r="AD128" s="2">
        <v>22.819599824046225</v>
      </c>
      <c r="AE128" s="2">
        <v>3.8382835304384457</v>
      </c>
      <c r="AF128" s="2">
        <v>12.066089665093386</v>
      </c>
      <c r="AG128" s="2">
        <v>5.362857841937867</v>
      </c>
      <c r="AH128" s="2">
        <v>0.32864515891992901</v>
      </c>
      <c r="AI128" s="2">
        <v>97.366697181172952</v>
      </c>
      <c r="AJ128" s="2">
        <v>86.097999999999999</v>
      </c>
      <c r="AK128" s="2">
        <v>0.61009650055892706</v>
      </c>
      <c r="AL128" s="3">
        <v>282884912894.32971</v>
      </c>
      <c r="AM128" s="3">
        <f t="shared" si="38"/>
        <v>8.0023873943232517E+22</v>
      </c>
      <c r="AN128" s="3">
        <f t="shared" si="39"/>
        <v>26.368305983659788</v>
      </c>
      <c r="AO128" s="3">
        <f t="shared" si="40"/>
        <v>52.736611967319575</v>
      </c>
      <c r="AP128" s="3">
        <f t="shared" si="23"/>
        <v>5137.2239519334325</v>
      </c>
      <c r="AQ128" s="3">
        <f t="shared" si="24"/>
        <v>10274.447903866865</v>
      </c>
      <c r="AR128" s="3">
        <v>52026.993112415512</v>
      </c>
      <c r="AS128" s="3">
        <f t="shared" si="41"/>
        <v>2706808012.3193312</v>
      </c>
      <c r="AT128" s="3">
        <f t="shared" si="42"/>
        <v>10.859517961194324</v>
      </c>
      <c r="AU128" s="3">
        <f t="shared" si="43"/>
        <v>21.719035922388649</v>
      </c>
      <c r="AV128" s="3">
        <f t="shared" si="25"/>
        <v>2115.7133041185884</v>
      </c>
      <c r="AW128" s="3">
        <f t="shared" si="26"/>
        <v>4231.4266082371769</v>
      </c>
      <c r="AX128" s="3">
        <v>15.2671237358586</v>
      </c>
      <c r="AY128" s="3">
        <v>1.785407</v>
      </c>
    </row>
    <row r="129" spans="1:51" x14ac:dyDescent="0.25">
      <c r="A129" s="2">
        <v>2007</v>
      </c>
      <c r="B129" s="2">
        <v>7</v>
      </c>
      <c r="C129" s="2">
        <f t="shared" si="44"/>
        <v>1761.456917954192</v>
      </c>
      <c r="D129" s="2">
        <f t="shared" si="27"/>
        <v>1511.9058613186855</v>
      </c>
      <c r="E129" s="2">
        <f t="shared" si="28"/>
        <v>1511.9049187451492</v>
      </c>
      <c r="F129" s="2">
        <f t="shared" si="29"/>
        <v>195.43873755972285</v>
      </c>
      <c r="G129" s="2">
        <f t="shared" si="30"/>
        <v>167.75032635396741</v>
      </c>
      <c r="H129" s="2">
        <f t="shared" si="31"/>
        <v>167.7502217727085</v>
      </c>
      <c r="I129" s="2">
        <f t="shared" si="45"/>
        <v>177.70325763064992</v>
      </c>
      <c r="J129" s="2">
        <f t="shared" si="32"/>
        <v>152.52748679158501</v>
      </c>
      <c r="K129" s="2">
        <f t="shared" si="33"/>
        <v>152.52739170076202</v>
      </c>
      <c r="L129" s="2">
        <v>50256.235000000001</v>
      </c>
      <c r="M129" s="2">
        <f t="shared" si="34"/>
        <v>10.824889897826075</v>
      </c>
      <c r="N129" s="2">
        <v>9.2020151103061139</v>
      </c>
      <c r="O129" s="2">
        <v>2.5401709148555431</v>
      </c>
      <c r="P129" s="2">
        <v>214.94428773122388</v>
      </c>
      <c r="Q129" s="2">
        <v>184.49246482578954</v>
      </c>
      <c r="R129" s="2">
        <v>184.49234980691207</v>
      </c>
      <c r="S129" s="2">
        <v>3622.596832555821</v>
      </c>
      <c r="T129" s="2">
        <f t="shared" si="35"/>
        <v>8.1949464047018452</v>
      </c>
      <c r="U129" s="2">
        <v>3.6971147456268394</v>
      </c>
      <c r="V129" s="2">
        <v>0.90925299584657182</v>
      </c>
      <c r="W129" s="2">
        <f t="shared" si="36"/>
        <v>0.82674101045596593</v>
      </c>
      <c r="X129" s="2">
        <v>0.46274549948799404</v>
      </c>
      <c r="Y129" s="2">
        <f t="shared" si="37"/>
        <v>0.21413339729639308</v>
      </c>
      <c r="Z129" s="2">
        <v>25.27781372117699</v>
      </c>
      <c r="AA129" s="2">
        <v>2.6721850046181004</v>
      </c>
      <c r="AB129" s="2">
        <v>23.513424140737101</v>
      </c>
      <c r="AC129" s="2">
        <v>0.69063554182851306</v>
      </c>
      <c r="AD129" s="2">
        <v>22.166668104402635</v>
      </c>
      <c r="AE129" s="2">
        <v>-2.4845560498263524</v>
      </c>
      <c r="AF129" s="2">
        <v>11.95155404880826</v>
      </c>
      <c r="AG129" s="2">
        <v>1.2043156579613594</v>
      </c>
      <c r="AH129" s="2">
        <v>0.44346605432137398</v>
      </c>
      <c r="AI129" s="2">
        <v>100.06786113770923</v>
      </c>
      <c r="AJ129" s="2">
        <v>86.293000000000006</v>
      </c>
      <c r="AK129" s="2">
        <v>0.66971210437138839</v>
      </c>
      <c r="AL129" s="3">
        <v>319423370134.28369</v>
      </c>
      <c r="AM129" s="3">
        <f t="shared" si="38"/>
        <v>1.0203128938794359E+23</v>
      </c>
      <c r="AN129" s="3">
        <f t="shared" si="39"/>
        <v>26.489783238911865</v>
      </c>
      <c r="AO129" s="3">
        <f t="shared" si="40"/>
        <v>52.979566477823731</v>
      </c>
      <c r="AP129" s="3">
        <f t="shared" si="23"/>
        <v>5693.8275904424236</v>
      </c>
      <c r="AQ129" s="3">
        <f t="shared" si="24"/>
        <v>11387.655180884847</v>
      </c>
      <c r="AR129" s="3">
        <v>58487.045011640468</v>
      </c>
      <c r="AS129" s="3">
        <f t="shared" si="41"/>
        <v>3420734434.1936584</v>
      </c>
      <c r="AT129" s="3">
        <f t="shared" si="42"/>
        <v>10.976560555903188</v>
      </c>
      <c r="AU129" s="3">
        <f t="shared" si="43"/>
        <v>21.953121111806375</v>
      </c>
      <c r="AV129" s="3">
        <f t="shared" si="25"/>
        <v>2359.3489904272574</v>
      </c>
      <c r="AW129" s="3">
        <f t="shared" si="26"/>
        <v>4718.6979808545148</v>
      </c>
      <c r="AX129" s="3">
        <v>17.700928170415501</v>
      </c>
      <c r="AY129" s="3">
        <v>2.1293039999999999</v>
      </c>
    </row>
    <row r="130" spans="1:51" x14ac:dyDescent="0.25">
      <c r="A130" s="2">
        <v>2008</v>
      </c>
      <c r="B130" s="2">
        <v>7</v>
      </c>
      <c r="C130" s="2">
        <f t="shared" si="44"/>
        <v>1951.449216086316</v>
      </c>
      <c r="D130" s="2">
        <f t="shared" si="27"/>
        <v>1560.2801590557319</v>
      </c>
      <c r="E130" s="2">
        <f t="shared" si="28"/>
        <v>1560.2792530233605</v>
      </c>
      <c r="F130" s="2">
        <f t="shared" si="29"/>
        <v>-122.43563975494374</v>
      </c>
      <c r="G130" s="2">
        <f t="shared" si="30"/>
        <v>-97.893349156201737</v>
      </c>
      <c r="H130" s="2">
        <f t="shared" si="31"/>
        <v>-97.893292310934072</v>
      </c>
      <c r="I130" s="2">
        <f t="shared" si="45"/>
        <v>62.690135602453118</v>
      </c>
      <c r="J130" s="2">
        <f t="shared" si="32"/>
        <v>50.123863815011241</v>
      </c>
      <c r="K130" s="2">
        <f t="shared" si="33"/>
        <v>50.123834708800459</v>
      </c>
      <c r="L130" s="2">
        <v>46933.932999999997</v>
      </c>
      <c r="M130" s="2">
        <f t="shared" si="34"/>
        <v>10.756496210944981</v>
      </c>
      <c r="N130" s="2">
        <v>8.5433510975729838</v>
      </c>
      <c r="O130" s="2">
        <v>2.4399021313693754</v>
      </c>
      <c r="P130" s="2">
        <v>239.12032950867902</v>
      </c>
      <c r="Q130" s="2">
        <v>191.18852936768306</v>
      </c>
      <c r="R130" s="2">
        <v>191.18841834723867</v>
      </c>
      <c r="S130" s="2">
        <v>3501.5138466960134</v>
      </c>
      <c r="T130" s="2">
        <f t="shared" si="35"/>
        <v>8.1609506815918262</v>
      </c>
      <c r="U130" s="2">
        <v>0.62010672315633042</v>
      </c>
      <c r="V130" s="2">
        <v>-0.51202522180574306</v>
      </c>
      <c r="W130" s="2">
        <f t="shared" si="36"/>
        <v>0.26216982776522035</v>
      </c>
      <c r="X130" s="2">
        <v>-1.0948505554584642</v>
      </c>
      <c r="Y130" s="2">
        <f t="shared" si="37"/>
        <v>1.1986977387877076</v>
      </c>
      <c r="Z130" s="2">
        <v>23.984079668270912</v>
      </c>
      <c r="AA130" s="2">
        <v>-4.7969336791978066</v>
      </c>
      <c r="AB130" s="2">
        <v>22.943929124548283</v>
      </c>
      <c r="AC130" s="2">
        <v>-2.4965924524345269</v>
      </c>
      <c r="AD130" s="2">
        <v>22.593937173530506</v>
      </c>
      <c r="AE130" s="2">
        <v>-1.1664479060898003</v>
      </c>
      <c r="AF130" s="2">
        <v>11.72281525642947</v>
      </c>
      <c r="AG130" s="2">
        <v>-0.62000348780644288</v>
      </c>
      <c r="AH130" s="2">
        <v>0.58754759025897796</v>
      </c>
      <c r="AI130" s="2">
        <v>104.82822361737914</v>
      </c>
      <c r="AJ130" s="2">
        <v>86.486999999999995</v>
      </c>
      <c r="AK130" s="2">
        <v>0.81210432645045694</v>
      </c>
      <c r="AL130" s="3">
        <v>353361056079.716</v>
      </c>
      <c r="AM130" s="3">
        <f t="shared" si="38"/>
        <v>1.2486403595377219E+23</v>
      </c>
      <c r="AN130" s="3">
        <f t="shared" si="39"/>
        <v>26.590756192909513</v>
      </c>
      <c r="AO130" s="3">
        <f t="shared" si="40"/>
        <v>53.181512385819026</v>
      </c>
      <c r="AP130" s="3">
        <f t="shared" ref="AP130:AP193" si="46">AN130*P130</f>
        <v>6358.3903827334698</v>
      </c>
      <c r="AQ130" s="3">
        <f t="shared" ref="AQ130:AQ193" si="47">AO130*P130</f>
        <v>12716.78076546694</v>
      </c>
      <c r="AR130" s="3">
        <v>64322.066644152554</v>
      </c>
      <c r="AS130" s="3">
        <f t="shared" si="41"/>
        <v>4137328257.3748026</v>
      </c>
      <c r="AT130" s="3">
        <f t="shared" si="42"/>
        <v>11.071658033998245</v>
      </c>
      <c r="AU130" s="3">
        <f t="shared" si="43"/>
        <v>22.143316067996491</v>
      </c>
      <c r="AV130" s="3">
        <f t="shared" ref="AV130:AV193" si="48">AT130*P130</f>
        <v>2647.4585172970737</v>
      </c>
      <c r="AW130" s="3">
        <f t="shared" ref="AW130:AW193" si="49">AU130*P130</f>
        <v>5294.9170345941475</v>
      </c>
      <c r="AX130" s="3">
        <v>18.549254687951201</v>
      </c>
      <c r="AY130" s="3">
        <v>2.2783709999999999</v>
      </c>
    </row>
    <row r="131" spans="1:51" x14ac:dyDescent="0.25">
      <c r="A131" s="2">
        <v>2009</v>
      </c>
      <c r="B131" s="2">
        <v>7</v>
      </c>
      <c r="C131" s="2">
        <f t="shared" si="44"/>
        <v>1923.8327766479999</v>
      </c>
      <c r="D131" s="2">
        <f t="shared" ref="D131:D194" si="50">T131*Q131</f>
        <v>1632.3065130671439</v>
      </c>
      <c r="E131" s="2">
        <f t="shared" ref="E131:E194" si="51">T131*R131</f>
        <v>1632.305100207009</v>
      </c>
      <c r="F131" s="2">
        <f t="shared" ref="F131:F194" si="52">V131*P131</f>
        <v>-1163.8426217618194</v>
      </c>
      <c r="G131" s="2">
        <f t="shared" ref="G131:G194" si="53">V131*Q131</f>
        <v>-987.48078042260704</v>
      </c>
      <c r="H131" s="2">
        <f t="shared" ref="H131:H194" si="54">V131*R131</f>
        <v>-987.47992569819246</v>
      </c>
      <c r="I131" s="2">
        <f t="shared" si="45"/>
        <v>5710.4235692770872</v>
      </c>
      <c r="J131" s="2">
        <f t="shared" ref="J131:J194" si="55">W131*Q131</f>
        <v>4845.0996872731785</v>
      </c>
      <c r="K131" s="2">
        <f t="shared" ref="K131:K194" si="56">W131*R131</f>
        <v>4845.095493545994</v>
      </c>
      <c r="L131" s="2">
        <v>44510.046000000002</v>
      </c>
      <c r="M131" s="2">
        <f t="shared" ref="M131:M194" si="57">LN(L131)</f>
        <v>10.703470195484989</v>
      </c>
      <c r="N131" s="2">
        <v>8.0588956011077126</v>
      </c>
      <c r="O131" s="2">
        <v>2.4206622644486226</v>
      </c>
      <c r="P131" s="2">
        <v>237.20300811256672</v>
      </c>
      <c r="Q131" s="2">
        <v>201.25866435017304</v>
      </c>
      <c r="R131" s="2">
        <v>201.25849014861137</v>
      </c>
      <c r="S131" s="2">
        <v>3329.2110673453922</v>
      </c>
      <c r="T131" s="2">
        <f t="shared" ref="T131:T194" si="58">LN(S131)</f>
        <v>8.1104906381921964</v>
      </c>
      <c r="U131" s="2">
        <v>1.1739020831793148</v>
      </c>
      <c r="V131" s="2">
        <v>-4.906525558097087</v>
      </c>
      <c r="W131" s="2">
        <f t="shared" ref="W131:W194" si="59">V131*V131</f>
        <v>24.073993052259929</v>
      </c>
      <c r="X131" s="2">
        <v>-5.4139919452768481</v>
      </c>
      <c r="Y131" s="2">
        <f t="shared" ref="Y131:Y194" si="60">X131*X131</f>
        <v>29.311308783522591</v>
      </c>
      <c r="Z131" s="2">
        <v>19.088368387526472</v>
      </c>
      <c r="AA131" s="2">
        <v>-21.231251345597201</v>
      </c>
      <c r="AB131" s="2">
        <v>20.168882607309612</v>
      </c>
      <c r="AC131" s="2">
        <v>-12.967390217065116</v>
      </c>
      <c r="AD131" s="2">
        <v>19.950143513053213</v>
      </c>
      <c r="AE131" s="2">
        <v>-10.575824396111059</v>
      </c>
      <c r="AF131" s="2">
        <v>11.105059219820886</v>
      </c>
      <c r="AG131" s="2">
        <v>-11.897428319425913</v>
      </c>
      <c r="AH131" s="2">
        <v>0.53507906207942901</v>
      </c>
      <c r="AI131" s="2">
        <v>89.755031957276486</v>
      </c>
      <c r="AJ131" s="2">
        <v>86.653999999999996</v>
      </c>
      <c r="AK131" s="2">
        <v>0.72799076622665115</v>
      </c>
      <c r="AL131" s="3">
        <v>321241396034.24799</v>
      </c>
      <c r="AM131" s="3">
        <f t="shared" ref="AM131:AM194" si="61">AL131*AL131</f>
        <v>1.0319603452603256E+23</v>
      </c>
      <c r="AN131" s="3">
        <f t="shared" ref="AN131:AN194" si="62">LN(AL131)</f>
        <v>26.495458690024407</v>
      </c>
      <c r="AO131" s="3">
        <f t="shared" ref="AO131:AO194" si="63">LN(AM131)</f>
        <v>52.990917380048813</v>
      </c>
      <c r="AP131" s="3">
        <f t="shared" si="46"/>
        <v>6284.802502596036</v>
      </c>
      <c r="AQ131" s="3">
        <f t="shared" si="47"/>
        <v>12569.605005192072</v>
      </c>
      <c r="AR131" s="3">
        <v>58163.293594306815</v>
      </c>
      <c r="AS131" s="3">
        <f t="shared" ref="AS131:AS194" si="64">AR131*AR131</f>
        <v>3382968721.7375321</v>
      </c>
      <c r="AT131" s="3">
        <f t="shared" ref="AT131:AT194" si="65">LN(AR131)</f>
        <v>10.971009740492345</v>
      </c>
      <c r="AU131" s="3">
        <f t="shared" ref="AU131:AU194" si="66">LN(AS131)</f>
        <v>21.94201948098469</v>
      </c>
      <c r="AV131" s="3">
        <f t="shared" si="48"/>
        <v>2602.3565124770544</v>
      </c>
      <c r="AW131" s="3">
        <f t="shared" si="49"/>
        <v>5204.7130249541087</v>
      </c>
      <c r="AX131" s="3">
        <v>19.342763930807202</v>
      </c>
      <c r="AY131" s="3">
        <v>2.5025439999999999</v>
      </c>
    </row>
    <row r="132" spans="1:51" x14ac:dyDescent="0.25">
      <c r="A132" s="2">
        <v>2010</v>
      </c>
      <c r="B132" s="2">
        <v>7</v>
      </c>
      <c r="C132" s="2">
        <f t="shared" ref="C132:C195" si="67">T132*P132</f>
        <v>1911.0421210463744</v>
      </c>
      <c r="D132" s="2">
        <f t="shared" si="50"/>
        <v>1575.8985163203618</v>
      </c>
      <c r="E132" s="2">
        <f t="shared" si="51"/>
        <v>1575.8971639296544</v>
      </c>
      <c r="F132" s="2">
        <f t="shared" si="52"/>
        <v>437.98648627422727</v>
      </c>
      <c r="G132" s="2">
        <f t="shared" si="53"/>
        <v>361.17584551720819</v>
      </c>
      <c r="H132" s="2">
        <f t="shared" si="54"/>
        <v>361.1755355665025</v>
      </c>
      <c r="I132" s="2">
        <f t="shared" ref="I132:I195" si="68">W132*P132</f>
        <v>819.46949165257763</v>
      </c>
      <c r="J132" s="2">
        <f t="shared" si="55"/>
        <v>675.75734822527249</v>
      </c>
      <c r="K132" s="2">
        <f t="shared" si="56"/>
        <v>675.75676830978387</v>
      </c>
      <c r="L132" s="2">
        <v>46640.572999999997</v>
      </c>
      <c r="M132" s="2">
        <f t="shared" si="57"/>
        <v>10.750226106540673</v>
      </c>
      <c r="N132" s="2">
        <v>8.4072166704550337</v>
      </c>
      <c r="O132" s="2">
        <v>2.3946747790241387</v>
      </c>
      <c r="P132" s="2">
        <v>234.0931103755758</v>
      </c>
      <c r="Q132" s="2">
        <v>193.03969350486989</v>
      </c>
      <c r="R132" s="2">
        <v>193.03952784376611</v>
      </c>
      <c r="S132" s="2">
        <v>3510.7968497839552</v>
      </c>
      <c r="T132" s="2">
        <f t="shared" si="58"/>
        <v>8.1635983134246217</v>
      </c>
      <c r="U132" s="2">
        <v>-3.6546682777871555</v>
      </c>
      <c r="V132" s="2">
        <v>1.8709926386621447</v>
      </c>
      <c r="W132" s="2">
        <f t="shared" si="59"/>
        <v>3.5006134539279348</v>
      </c>
      <c r="X132" s="2">
        <v>1.4194881156028032</v>
      </c>
      <c r="Y132" s="2">
        <f t="shared" si="60"/>
        <v>2.0149465103375972</v>
      </c>
      <c r="Z132" s="2">
        <v>18.076056117146695</v>
      </c>
      <c r="AA132" s="2">
        <v>-0.58704373521382536</v>
      </c>
      <c r="AB132" s="2">
        <v>18.113661187701759</v>
      </c>
      <c r="AC132" s="2">
        <v>-5.7469844207042087</v>
      </c>
      <c r="AD132" s="2">
        <v>19.704891309749819</v>
      </c>
      <c r="AE132" s="2">
        <v>-9.2469611123249251E-3</v>
      </c>
      <c r="AF132" s="2">
        <v>10.933908950448554</v>
      </c>
      <c r="AG132" s="2">
        <v>3.7832766383453844</v>
      </c>
      <c r="AH132" s="2">
        <v>0.44419715450953101</v>
      </c>
      <c r="AI132" s="2">
        <v>94.09997978934534</v>
      </c>
      <c r="AJ132" s="2">
        <v>86.795000000000002</v>
      </c>
      <c r="AK132" s="2">
        <v>0.6067660490746668</v>
      </c>
      <c r="AL132" s="3">
        <v>321995350346.5014</v>
      </c>
      <c r="AM132" s="3">
        <f t="shared" si="61"/>
        <v>1.0368100564476617E+23</v>
      </c>
      <c r="AN132" s="3">
        <f t="shared" si="62"/>
        <v>26.497802942468866</v>
      </c>
      <c r="AO132" s="3">
        <f t="shared" si="63"/>
        <v>52.995605884937731</v>
      </c>
      <c r="AP132" s="3">
        <f t="shared" si="46"/>
        <v>6202.9531089216216</v>
      </c>
      <c r="AQ132" s="3">
        <f t="shared" si="47"/>
        <v>12405.906217843243</v>
      </c>
      <c r="AR132" s="3">
        <v>58041.411224560128</v>
      </c>
      <c r="AS132" s="3">
        <f t="shared" si="64"/>
        <v>3368805416.9384942</v>
      </c>
      <c r="AT132" s="3">
        <f t="shared" si="65"/>
        <v>10.968912021391709</v>
      </c>
      <c r="AU132" s="3">
        <f t="shared" si="66"/>
        <v>21.937824042783419</v>
      </c>
      <c r="AV132" s="3">
        <f t="shared" si="48"/>
        <v>2567.7467325236298</v>
      </c>
      <c r="AW132" s="3">
        <f t="shared" si="49"/>
        <v>5135.4934650472596</v>
      </c>
      <c r="AX132" s="3">
        <v>21.3548364626267</v>
      </c>
      <c r="AY132" s="3">
        <v>2.3195779999999999</v>
      </c>
    </row>
    <row r="133" spans="1:51" x14ac:dyDescent="0.25">
      <c r="A133" s="2">
        <v>2011</v>
      </c>
      <c r="B133" s="2">
        <v>7</v>
      </c>
      <c r="C133" s="2">
        <f t="shared" si="67"/>
        <v>1921.309750627413</v>
      </c>
      <c r="D133" s="2">
        <f t="shared" si="50"/>
        <v>1512.9626783305259</v>
      </c>
      <c r="E133" s="2">
        <f t="shared" si="51"/>
        <v>1512.9613657802711</v>
      </c>
      <c r="F133" s="2">
        <f t="shared" si="52"/>
        <v>317.85448448315941</v>
      </c>
      <c r="G133" s="2">
        <f t="shared" si="53"/>
        <v>250.29903273325323</v>
      </c>
      <c r="H133" s="2">
        <f t="shared" si="54"/>
        <v>250.29881558972156</v>
      </c>
      <c r="I133" s="2">
        <f t="shared" si="68"/>
        <v>424.89982254207695</v>
      </c>
      <c r="J133" s="2">
        <f t="shared" si="55"/>
        <v>334.59340604787837</v>
      </c>
      <c r="K133" s="2">
        <f t="shared" si="56"/>
        <v>334.59311577590626</v>
      </c>
      <c r="L133" s="2">
        <v>40645.027999999998</v>
      </c>
      <c r="M133" s="2">
        <f t="shared" si="57"/>
        <v>10.612631795072058</v>
      </c>
      <c r="N133" s="2">
        <v>7.2963832080439852</v>
      </c>
      <c r="O133" s="2">
        <v>2.2588106754503379</v>
      </c>
      <c r="P133" s="2">
        <v>237.77716051187588</v>
      </c>
      <c r="Q133" s="2">
        <v>187.24100551532499</v>
      </c>
      <c r="R133" s="2">
        <v>187.24084307692974</v>
      </c>
      <c r="S133" s="2">
        <v>3230.1880309598364</v>
      </c>
      <c r="T133" s="2">
        <f t="shared" si="58"/>
        <v>8.0802956284417924</v>
      </c>
      <c r="U133" s="2">
        <v>3.9415023616622054</v>
      </c>
      <c r="V133" s="2">
        <v>1.3367746666622509</v>
      </c>
      <c r="W133" s="2">
        <f t="shared" si="59"/>
        <v>1.7869665094299718</v>
      </c>
      <c r="X133" s="2">
        <v>0.92039059778292653</v>
      </c>
      <c r="Y133" s="2">
        <f t="shared" si="60"/>
        <v>0.84711885248721286</v>
      </c>
      <c r="Z133" s="2">
        <v>19.126958600950587</v>
      </c>
      <c r="AA133" s="2">
        <v>5.4542010850970257</v>
      </c>
      <c r="AB133" s="2">
        <v>18.158230157879292</v>
      </c>
      <c r="AC133" s="2">
        <v>0.38868988644158264</v>
      </c>
      <c r="AD133" s="2">
        <v>20.254714232960485</v>
      </c>
      <c r="AE133" s="2">
        <v>2.7580911386303626</v>
      </c>
      <c r="AF133" s="2">
        <v>11.043320154164867</v>
      </c>
      <c r="AG133" s="2">
        <v>6.2498421757026392</v>
      </c>
      <c r="AH133" s="2">
        <v>0.41173785519501899</v>
      </c>
      <c r="AI133" s="2">
        <v>101.24574005308486</v>
      </c>
      <c r="AJ133" s="2">
        <v>86.956999999999994</v>
      </c>
      <c r="AK133" s="2">
        <v>0.59821406288013268</v>
      </c>
      <c r="AL133" s="3">
        <v>344003209695.60602</v>
      </c>
      <c r="AM133" s="3">
        <f t="shared" si="61"/>
        <v>1.1833820828087908E+23</v>
      </c>
      <c r="AN133" s="3">
        <f t="shared" si="62"/>
        <v>26.563916824786762</v>
      </c>
      <c r="AO133" s="3">
        <f t="shared" si="63"/>
        <v>53.127833649573525</v>
      </c>
      <c r="AP133" s="3">
        <f t="shared" si="46"/>
        <v>6316.2927146714419</v>
      </c>
      <c r="AQ133" s="3">
        <f t="shared" si="47"/>
        <v>12632.585429342884</v>
      </c>
      <c r="AR133" s="3">
        <v>61753.660072180384</v>
      </c>
      <c r="AS133" s="3">
        <f t="shared" si="64"/>
        <v>3813514532.3104057</v>
      </c>
      <c r="AT133" s="3">
        <f t="shared" si="65"/>
        <v>11.030908525157656</v>
      </c>
      <c r="AU133" s="3">
        <f t="shared" si="66"/>
        <v>22.061817050315312</v>
      </c>
      <c r="AV133" s="3">
        <f t="shared" si="48"/>
        <v>2622.8981069782321</v>
      </c>
      <c r="AW133" s="3">
        <f t="shared" si="49"/>
        <v>5245.7962139564643</v>
      </c>
      <c r="AX133" s="3">
        <v>23.8989672739058</v>
      </c>
      <c r="AY133" s="3">
        <v>2.1904919999999999</v>
      </c>
    </row>
    <row r="134" spans="1:51" x14ac:dyDescent="0.25">
      <c r="A134" s="2">
        <v>2012</v>
      </c>
      <c r="B134" s="2">
        <v>7</v>
      </c>
      <c r="C134" s="2">
        <f t="shared" si="67"/>
        <v>1852.131968017382</v>
      </c>
      <c r="D134" s="2">
        <f t="shared" si="50"/>
        <v>1463.405415579856</v>
      </c>
      <c r="E134" s="2">
        <f t="shared" si="51"/>
        <v>1463.404567407867</v>
      </c>
      <c r="F134" s="2">
        <f t="shared" si="52"/>
        <v>52.193459326029959</v>
      </c>
      <c r="G134" s="2">
        <f t="shared" si="53"/>
        <v>41.239065225638591</v>
      </c>
      <c r="H134" s="2">
        <f t="shared" si="54"/>
        <v>41.239041323977709</v>
      </c>
      <c r="I134" s="2">
        <f t="shared" si="68"/>
        <v>11.820173184027833</v>
      </c>
      <c r="J134" s="2">
        <f t="shared" si="55"/>
        <v>9.3393482480163019</v>
      </c>
      <c r="K134" s="2">
        <f t="shared" si="56"/>
        <v>9.3393428350435919</v>
      </c>
      <c r="L134" s="2">
        <v>36427.978000000003</v>
      </c>
      <c r="M134" s="2">
        <f t="shared" si="57"/>
        <v>10.503092384756485</v>
      </c>
      <c r="N134" s="2">
        <v>6.51480084670286</v>
      </c>
      <c r="O134" s="2">
        <v>2.1072712065118355</v>
      </c>
      <c r="P134" s="2">
        <v>230.46677523295492</v>
      </c>
      <c r="Q134" s="2">
        <v>182.09627219390799</v>
      </c>
      <c r="R134" s="2">
        <v>182.09616665312228</v>
      </c>
      <c r="S134" s="2">
        <v>3091.5815802783186</v>
      </c>
      <c r="T134" s="2">
        <f t="shared" si="58"/>
        <v>8.0364380772250321</v>
      </c>
      <c r="U134" s="2">
        <v>-4.9976709954260086</v>
      </c>
      <c r="V134" s="2">
        <v>0.22646847587151342</v>
      </c>
      <c r="W134" s="2">
        <f t="shared" si="59"/>
        <v>5.1287970563566258E-2</v>
      </c>
      <c r="X134" s="2">
        <v>-0.14994728663558021</v>
      </c>
      <c r="Y134" s="2">
        <f t="shared" si="60"/>
        <v>2.2484188769372852E-2</v>
      </c>
      <c r="Z134" s="2">
        <v>19.466417449691345</v>
      </c>
      <c r="AA134" s="2">
        <v>2.2949148025191306</v>
      </c>
      <c r="AB134" s="2">
        <v>18.777711052547701</v>
      </c>
      <c r="AC134" s="2">
        <v>3.7330701488004934</v>
      </c>
      <c r="AD134" s="2">
        <v>20.397920424358389</v>
      </c>
      <c r="AE134" s="2">
        <v>1.6084738043487192</v>
      </c>
      <c r="AF134" s="2">
        <v>11.43402487174156</v>
      </c>
      <c r="AG134" s="2">
        <v>4.081661754919665</v>
      </c>
      <c r="AH134" s="2">
        <v>0.37627224261995501</v>
      </c>
      <c r="AI134" s="2">
        <v>103.24099921794279</v>
      </c>
      <c r="AJ134" s="2">
        <v>87.141999999999996</v>
      </c>
      <c r="AK134" s="2">
        <v>0.58880787941873769</v>
      </c>
      <c r="AL134" s="3">
        <v>327148899962.14563</v>
      </c>
      <c r="AM134" s="3">
        <f t="shared" si="61"/>
        <v>1.0702640274644197E+23</v>
      </c>
      <c r="AN134" s="3">
        <f t="shared" si="62"/>
        <v>26.513681255768795</v>
      </c>
      <c r="AO134" s="3">
        <f t="shared" si="63"/>
        <v>53.027362511537589</v>
      </c>
      <c r="AP134" s="3">
        <f t="shared" si="46"/>
        <v>6110.5226185714764</v>
      </c>
      <c r="AQ134" s="3">
        <f t="shared" si="47"/>
        <v>12221.045237142953</v>
      </c>
      <c r="AR134" s="3">
        <v>58507.500209627207</v>
      </c>
      <c r="AS134" s="3">
        <f t="shared" si="64"/>
        <v>3423127580.7795277</v>
      </c>
      <c r="AT134" s="3">
        <f t="shared" si="65"/>
        <v>10.97691023371349</v>
      </c>
      <c r="AU134" s="3">
        <f t="shared" si="66"/>
        <v>21.953820467426979</v>
      </c>
      <c r="AV134" s="3">
        <f t="shared" si="48"/>
        <v>2529.8131035855695</v>
      </c>
      <c r="AW134" s="3">
        <f t="shared" si="49"/>
        <v>5059.626207171139</v>
      </c>
      <c r="AX134" s="3">
        <v>27.281956879146801</v>
      </c>
      <c r="AY134" s="3">
        <v>2.0759629999999998</v>
      </c>
    </row>
    <row r="135" spans="1:51" x14ac:dyDescent="0.25">
      <c r="A135" s="2">
        <v>2013</v>
      </c>
      <c r="B135" s="2">
        <v>7</v>
      </c>
      <c r="C135" s="2">
        <f t="shared" si="67"/>
        <v>1726.5835715353853</v>
      </c>
      <c r="D135" s="2">
        <f t="shared" si="50"/>
        <v>1424.4954186455989</v>
      </c>
      <c r="E135" s="2">
        <f t="shared" si="51"/>
        <v>1424.4758183192719</v>
      </c>
      <c r="F135" s="2">
        <f t="shared" si="52"/>
        <v>200.25424784187936</v>
      </c>
      <c r="G135" s="2">
        <f t="shared" si="53"/>
        <v>165.2171741454747</v>
      </c>
      <c r="H135" s="2">
        <f t="shared" si="54"/>
        <v>165.21490084189949</v>
      </c>
      <c r="I135" s="2">
        <f t="shared" si="68"/>
        <v>186.90715834379088</v>
      </c>
      <c r="J135" s="2">
        <f t="shared" si="55"/>
        <v>154.20533078282045</v>
      </c>
      <c r="K135" s="2">
        <f t="shared" si="56"/>
        <v>154.20320899656187</v>
      </c>
      <c r="L135" s="2">
        <v>38532.836000000003</v>
      </c>
      <c r="M135" s="2">
        <f t="shared" si="57"/>
        <v>10.55926603989462</v>
      </c>
      <c r="N135" s="2">
        <v>6.862565031954083</v>
      </c>
      <c r="O135" s="2">
        <v>2.1957834828489338</v>
      </c>
      <c r="P135" s="2">
        <v>214.55445652303467</v>
      </c>
      <c r="Q135" s="2">
        <v>177.01537614844349</v>
      </c>
      <c r="R135" s="2">
        <v>177.01294050766009</v>
      </c>
      <c r="S135" s="2">
        <v>3125.337760101102</v>
      </c>
      <c r="T135" s="2">
        <f t="shared" si="58"/>
        <v>8.0472976395622826</v>
      </c>
      <c r="U135" s="2">
        <v>0.19801218404096227</v>
      </c>
      <c r="V135" s="2">
        <v>0.93334928151622876</v>
      </c>
      <c r="W135" s="2">
        <f t="shared" si="59"/>
        <v>0.8711408813068604</v>
      </c>
      <c r="X135" s="2">
        <v>0.51343270207837577</v>
      </c>
      <c r="Y135" s="2">
        <f t="shared" si="60"/>
        <v>0.26361313956350219</v>
      </c>
      <c r="Z135" s="2">
        <v>19.690808358082727</v>
      </c>
      <c r="AA135" s="2">
        <v>3.3906320797462541</v>
      </c>
      <c r="AB135" s="2">
        <v>19.052411362108788</v>
      </c>
      <c r="AC135" s="2">
        <v>2.7327843369155715</v>
      </c>
      <c r="AD135" s="2">
        <v>20.061803089325313</v>
      </c>
      <c r="AE135" s="2">
        <v>-1.2292628985374989</v>
      </c>
      <c r="AF135" s="2">
        <v>11.779691627147963</v>
      </c>
      <c r="AG135" s="2">
        <v>2.7862645969483992</v>
      </c>
      <c r="AH135" s="2">
        <v>0.41690136075209699</v>
      </c>
      <c r="AI135" s="2">
        <v>103.05014777084456</v>
      </c>
      <c r="AJ135" s="2">
        <v>87.292000000000002</v>
      </c>
      <c r="AK135" s="2">
        <v>0.58887048960347066</v>
      </c>
      <c r="AL135" s="3">
        <v>343584385594.13196</v>
      </c>
      <c r="AM135" s="3">
        <f t="shared" si="61"/>
        <v>1.1805023002409716E+23</v>
      </c>
      <c r="AN135" s="3">
        <f t="shared" si="62"/>
        <v>26.562698582467846</v>
      </c>
      <c r="AO135" s="3">
        <f t="shared" si="63"/>
        <v>53.125397164935691</v>
      </c>
      <c r="AP135" s="3">
        <f t="shared" si="46"/>
        <v>5699.1453581465721</v>
      </c>
      <c r="AQ135" s="3">
        <f t="shared" si="47"/>
        <v>11398.290716293144</v>
      </c>
      <c r="AR135" s="3">
        <v>61191.192626042837</v>
      </c>
      <c r="AS135" s="3">
        <f t="shared" si="64"/>
        <v>3744362054.9974794</v>
      </c>
      <c r="AT135" s="3">
        <f t="shared" si="65"/>
        <v>11.021758546805017</v>
      </c>
      <c r="AU135" s="3">
        <f t="shared" si="66"/>
        <v>22.043517093610035</v>
      </c>
      <c r="AV135" s="3">
        <f t="shared" si="48"/>
        <v>2364.7674149378631</v>
      </c>
      <c r="AW135" s="3">
        <f t="shared" si="49"/>
        <v>4729.5348298757262</v>
      </c>
      <c r="AX135" s="3">
        <v>27.342838598279101</v>
      </c>
      <c r="AY135" s="3">
        <v>1.962801</v>
      </c>
    </row>
    <row r="136" spans="1:51" x14ac:dyDescent="0.25">
      <c r="A136" s="2">
        <v>2014</v>
      </c>
      <c r="B136" s="2">
        <v>7</v>
      </c>
      <c r="C136" s="2">
        <f t="shared" si="67"/>
        <v>1736.9024844880753</v>
      </c>
      <c r="D136" s="2">
        <f t="shared" si="50"/>
        <v>1380.1978564607994</v>
      </c>
      <c r="E136" s="2">
        <f t="shared" si="51"/>
        <v>1380.1809752584886</v>
      </c>
      <c r="F136" s="2">
        <f t="shared" si="52"/>
        <v>353.22231100405912</v>
      </c>
      <c r="G136" s="2">
        <f t="shared" si="53"/>
        <v>280.68166224404945</v>
      </c>
      <c r="H136" s="2">
        <f t="shared" si="54"/>
        <v>280.678229226165</v>
      </c>
      <c r="I136" s="2">
        <f t="shared" si="68"/>
        <v>571.99936953643657</v>
      </c>
      <c r="J136" s="2">
        <f t="shared" si="55"/>
        <v>454.52885857538689</v>
      </c>
      <c r="K136" s="2">
        <f t="shared" si="56"/>
        <v>454.52329923215086</v>
      </c>
      <c r="L136" s="2">
        <v>33498.044999999998</v>
      </c>
      <c r="M136" s="2">
        <f t="shared" si="57"/>
        <v>10.419242357901297</v>
      </c>
      <c r="N136" s="2">
        <v>5.9357124821143001</v>
      </c>
      <c r="O136" s="2">
        <v>2.0663396025623366</v>
      </c>
      <c r="P136" s="2">
        <v>218.12261977169999</v>
      </c>
      <c r="Q136" s="2">
        <v>173.32715851531802</v>
      </c>
      <c r="R136" s="2">
        <v>173.32503855054981</v>
      </c>
      <c r="S136" s="2">
        <v>2872.57354732678</v>
      </c>
      <c r="T136" s="2">
        <f t="shared" si="58"/>
        <v>7.9629636133383137</v>
      </c>
      <c r="U136" s="2">
        <v>1.8633052745541674</v>
      </c>
      <c r="V136" s="2">
        <v>1.6193749707103393</v>
      </c>
      <c r="W136" s="2">
        <f t="shared" si="59"/>
        <v>2.6223752957631121</v>
      </c>
      <c r="X136" s="2">
        <v>1.1054147210788727</v>
      </c>
      <c r="Y136" s="2">
        <f t="shared" si="60"/>
        <v>1.2219417055778821</v>
      </c>
      <c r="Z136" s="2">
        <v>20.091007058977926</v>
      </c>
      <c r="AA136" s="2">
        <v>4.2898658697920808</v>
      </c>
      <c r="AB136" s="2">
        <v>19.163673898943298</v>
      </c>
      <c r="AC136" s="2">
        <v>3.1111795012082268</v>
      </c>
      <c r="AD136" s="2">
        <v>19.78497500208211</v>
      </c>
      <c r="AE136" s="2">
        <v>0.4807052154749698</v>
      </c>
      <c r="AF136" s="2">
        <v>11.860193371072071</v>
      </c>
      <c r="AG136" s="2">
        <v>1.3427053157268034</v>
      </c>
      <c r="AH136" s="2">
        <v>0.50705328301016295</v>
      </c>
      <c r="AI136" s="2">
        <v>102.26392047103599</v>
      </c>
      <c r="AJ136" s="2">
        <v>87.41</v>
      </c>
      <c r="AK136" s="2">
        <v>0.64213940178601769</v>
      </c>
      <c r="AL136" s="3">
        <v>352993633221.28101</v>
      </c>
      <c r="AM136" s="3">
        <f t="shared" si="61"/>
        <v>1.2460450509476027E+23</v>
      </c>
      <c r="AN136" s="3">
        <f t="shared" si="62"/>
        <v>26.589715857516715</v>
      </c>
      <c r="AO136" s="3">
        <f t="shared" si="63"/>
        <v>53.179431715033431</v>
      </c>
      <c r="AP136" s="3">
        <f t="shared" si="46"/>
        <v>5799.81848182666</v>
      </c>
      <c r="AQ136" s="3">
        <f t="shared" si="47"/>
        <v>11599.63696365332</v>
      </c>
      <c r="AR136" s="3">
        <v>62548.985017437131</v>
      </c>
      <c r="AS136" s="3">
        <f t="shared" si="64"/>
        <v>3912375526.7115746</v>
      </c>
      <c r="AT136" s="3">
        <f t="shared" si="65"/>
        <v>11.043705289023787</v>
      </c>
      <c r="AU136" s="3">
        <f t="shared" si="66"/>
        <v>22.087410578047574</v>
      </c>
      <c r="AV136" s="3">
        <f t="shared" si="48"/>
        <v>2408.8819296284478</v>
      </c>
      <c r="AW136" s="3">
        <f t="shared" si="49"/>
        <v>4817.7638592568956</v>
      </c>
      <c r="AX136" s="3">
        <v>30.2716312824144</v>
      </c>
      <c r="AY136" s="3">
        <v>1.8807039999999999</v>
      </c>
    </row>
    <row r="137" spans="1:51" x14ac:dyDescent="0.25">
      <c r="A137" s="2">
        <v>2015</v>
      </c>
      <c r="B137" s="2">
        <v>7</v>
      </c>
      <c r="C137" s="2">
        <f t="shared" si="67"/>
        <v>1696.7109658108234</v>
      </c>
      <c r="D137" s="2">
        <f t="shared" si="50"/>
        <v>1350.1031022917346</v>
      </c>
      <c r="E137" s="2">
        <f t="shared" si="51"/>
        <v>1350.0886695616737</v>
      </c>
      <c r="F137" s="2">
        <f t="shared" si="52"/>
        <v>500.39077521719037</v>
      </c>
      <c r="G137" s="2">
        <f t="shared" si="53"/>
        <v>398.16984247287479</v>
      </c>
      <c r="H137" s="2">
        <f t="shared" si="54"/>
        <v>398.16558599953947</v>
      </c>
      <c r="I137" s="2">
        <f t="shared" si="68"/>
        <v>1172.2255751303198</v>
      </c>
      <c r="J137" s="2">
        <f t="shared" si="55"/>
        <v>932.76074561871735</v>
      </c>
      <c r="K137" s="2">
        <f t="shared" si="56"/>
        <v>932.75077431798479</v>
      </c>
      <c r="L137" s="2">
        <v>50401.814899999998</v>
      </c>
      <c r="M137" s="2">
        <f t="shared" si="57"/>
        <v>10.827782463331753</v>
      </c>
      <c r="N137" s="3">
        <v>9.3210977277221492</v>
      </c>
      <c r="O137" s="3">
        <v>2.6191018875353009</v>
      </c>
      <c r="P137" s="2">
        <v>213.60302422562657</v>
      </c>
      <c r="Q137" s="2">
        <v>169.96772666468928</v>
      </c>
      <c r="R137" s="2">
        <v>169.96590969358991</v>
      </c>
      <c r="S137" s="2">
        <v>2816.6145653994217</v>
      </c>
      <c r="T137" s="2">
        <f t="shared" si="58"/>
        <v>7.9432909340206992</v>
      </c>
      <c r="U137" s="2">
        <v>0.61147524969478695</v>
      </c>
      <c r="V137" s="2">
        <v>2.3426202743676185</v>
      </c>
      <c r="W137" s="2">
        <f t="shared" si="59"/>
        <v>5.4878697498782163</v>
      </c>
      <c r="X137" s="2">
        <v>1.6221952195311786</v>
      </c>
      <c r="Y137" s="2">
        <f t="shared" si="60"/>
        <v>2.6315173302698089</v>
      </c>
      <c r="Z137" s="2">
        <v>20.631215759916245</v>
      </c>
      <c r="AA137" s="2">
        <v>5.2395897624456751</v>
      </c>
      <c r="AB137" s="2">
        <v>19.850654797098347</v>
      </c>
      <c r="AC137" s="2">
        <v>5.518646053846112</v>
      </c>
      <c r="AD137" s="2">
        <v>19.987467810147145</v>
      </c>
      <c r="AE137" s="2">
        <v>1.5566433188198232</v>
      </c>
      <c r="AF137" s="2">
        <v>12.403430441435583</v>
      </c>
      <c r="AG137" s="2">
        <v>-0.51997018720680899</v>
      </c>
      <c r="AH137" s="2">
        <v>0.706423849687002</v>
      </c>
      <c r="AI137" s="2">
        <v>104.04821160936497</v>
      </c>
      <c r="AJ137" s="2">
        <v>87.525999999999996</v>
      </c>
      <c r="AK137" s="2">
        <v>0.83904723846070262</v>
      </c>
      <c r="AL137" s="3">
        <v>302673037998.60217</v>
      </c>
      <c r="AM137" s="3">
        <f t="shared" si="61"/>
        <v>9.1610967931303278E+22</v>
      </c>
      <c r="AN137" s="3">
        <f t="shared" si="62"/>
        <v>26.435918977314209</v>
      </c>
      <c r="AO137" s="3">
        <f t="shared" si="63"/>
        <v>52.871837954628418</v>
      </c>
      <c r="AP137" s="3">
        <f t="shared" si="46"/>
        <v>5646.7922417379477</v>
      </c>
      <c r="AQ137" s="3">
        <f t="shared" si="47"/>
        <v>11293.584483475895</v>
      </c>
      <c r="AR137" s="3">
        <v>53254.850590492162</v>
      </c>
      <c r="AS137" s="3">
        <f t="shared" si="64"/>
        <v>2836079111.4156432</v>
      </c>
      <c r="AT137" s="3">
        <f t="shared" si="65"/>
        <v>10.882844170324409</v>
      </c>
      <c r="AU137" s="3">
        <f t="shared" si="66"/>
        <v>21.765688340648818</v>
      </c>
      <c r="AV137" s="3">
        <f t="shared" si="48"/>
        <v>2324.6084269575235</v>
      </c>
      <c r="AW137" s="3">
        <f t="shared" si="49"/>
        <v>4649.2168539150471</v>
      </c>
      <c r="AX137" s="3">
        <v>33.170277173060498</v>
      </c>
      <c r="AY137" s="3">
        <v>1.8059240000000001</v>
      </c>
    </row>
    <row r="138" spans="1:51" x14ac:dyDescent="0.25">
      <c r="A138" s="2">
        <v>2016</v>
      </c>
      <c r="B138" s="2">
        <v>7</v>
      </c>
      <c r="C138" s="2">
        <f t="shared" si="67"/>
        <v>1725.7912472354399</v>
      </c>
      <c r="D138" s="2">
        <f t="shared" si="50"/>
        <v>1363.7948730585631</v>
      </c>
      <c r="E138" s="2">
        <f t="shared" si="51"/>
        <v>1363.7948730585631</v>
      </c>
      <c r="F138" s="2">
        <f t="shared" si="52"/>
        <v>507.61369674043971</v>
      </c>
      <c r="G138" s="2">
        <f t="shared" si="53"/>
        <v>401.13829422758215</v>
      </c>
      <c r="H138" s="2">
        <f t="shared" si="54"/>
        <v>401.13829422758215</v>
      </c>
      <c r="I138" s="2">
        <f t="shared" si="68"/>
        <v>1218.1115475249771</v>
      </c>
      <c r="J138" s="2">
        <f t="shared" si="55"/>
        <v>962.60442042986017</v>
      </c>
      <c r="K138" s="2">
        <f t="shared" si="56"/>
        <v>962.60442042986017</v>
      </c>
      <c r="L138" s="2">
        <v>50401.814899999998</v>
      </c>
      <c r="M138" s="2">
        <f t="shared" si="57"/>
        <v>10.827782463331753</v>
      </c>
      <c r="N138" s="3">
        <v>9.3210977277221492</v>
      </c>
      <c r="O138" s="3">
        <v>2.6191018875353009</v>
      </c>
      <c r="P138" s="2">
        <v>211.53371843657985</v>
      </c>
      <c r="Q138" s="2">
        <v>167.16309179627237</v>
      </c>
      <c r="R138" s="2">
        <v>167.16309179627237</v>
      </c>
      <c r="S138" s="3">
        <v>3492.8343654566838</v>
      </c>
      <c r="T138" s="2">
        <f t="shared" si="58"/>
        <v>8.1584688246892956</v>
      </c>
      <c r="U138" s="2">
        <v>2.4444538946498051</v>
      </c>
      <c r="V138" s="2">
        <v>2.3996821901120597</v>
      </c>
      <c r="W138" s="2">
        <f t="shared" si="59"/>
        <v>5.7584746135410114</v>
      </c>
      <c r="X138" s="2">
        <v>1.6036726424892151</v>
      </c>
      <c r="Y138" s="2">
        <f t="shared" si="60"/>
        <v>2.5717659442683423</v>
      </c>
      <c r="Z138" s="2">
        <v>21.442699227127115</v>
      </c>
      <c r="AA138" s="2">
        <v>6.2292709100210857</v>
      </c>
      <c r="AB138" s="2">
        <v>20.893850918191273</v>
      </c>
      <c r="AC138" s="2">
        <v>7.5659678116365257</v>
      </c>
      <c r="AD138" s="2">
        <v>20.544601126741249</v>
      </c>
      <c r="AE138" s="2">
        <v>4.6303052252041113</v>
      </c>
      <c r="AF138" s="2">
        <v>12.990473360835267</v>
      </c>
      <c r="AG138" s="2">
        <v>6.0986143919895568</v>
      </c>
      <c r="AH138" s="2">
        <v>0.78039264413516696</v>
      </c>
      <c r="AI138" s="2">
        <v>100.45023940394702</v>
      </c>
      <c r="AJ138" s="2">
        <v>87.641999999999996</v>
      </c>
      <c r="AK138" s="2">
        <v>0.91285306883291817</v>
      </c>
      <c r="AL138" s="3">
        <v>311988101661.74377</v>
      </c>
      <c r="AM138" s="3">
        <f t="shared" si="61"/>
        <v>9.7336575578498562E+22</v>
      </c>
      <c r="AN138" s="3">
        <f t="shared" si="62"/>
        <v>26.466230888329171</v>
      </c>
      <c r="AO138" s="3">
        <f t="shared" si="63"/>
        <v>52.932461776658343</v>
      </c>
      <c r="AP138" s="3">
        <f t="shared" si="46"/>
        <v>5598.5002328093351</v>
      </c>
      <c r="AQ138" s="3">
        <f t="shared" si="47"/>
        <v>11197.00046561867</v>
      </c>
      <c r="AR138" s="3">
        <v>54467.101429945789</v>
      </c>
      <c r="AS138" s="3">
        <f t="shared" si="64"/>
        <v>2966665138.1800027</v>
      </c>
      <c r="AT138" s="3">
        <f t="shared" si="65"/>
        <v>10.90535215489802</v>
      </c>
      <c r="AU138" s="3">
        <f t="shared" si="66"/>
        <v>21.810704309796041</v>
      </c>
      <c r="AV138" s="3">
        <f t="shared" si="48"/>
        <v>2306.8496921859473</v>
      </c>
      <c r="AW138" s="3">
        <f t="shared" si="49"/>
        <v>4613.6993843718947</v>
      </c>
      <c r="AX138" s="3">
        <v>27.220084611572219</v>
      </c>
      <c r="AY138" s="3">
        <v>1.7435290000000001</v>
      </c>
    </row>
    <row r="139" spans="1:51" x14ac:dyDescent="0.25">
      <c r="A139" s="2">
        <v>2017</v>
      </c>
      <c r="B139" s="2">
        <v>7</v>
      </c>
      <c r="C139" s="2">
        <f t="shared" si="67"/>
        <v>1609.4879050017755</v>
      </c>
      <c r="D139" s="2">
        <f t="shared" si="50"/>
        <v>1329.1238935340823</v>
      </c>
      <c r="E139" s="2">
        <f t="shared" si="51"/>
        <v>1329.1238935340823</v>
      </c>
      <c r="F139" s="2">
        <f t="shared" si="52"/>
        <v>446.31551456163345</v>
      </c>
      <c r="G139" s="2">
        <f t="shared" si="53"/>
        <v>368.56978708278717</v>
      </c>
      <c r="H139" s="2">
        <f t="shared" si="54"/>
        <v>368.56978708278717</v>
      </c>
      <c r="I139" s="2">
        <f t="shared" si="68"/>
        <v>1009.7291834688968</v>
      </c>
      <c r="J139" s="2">
        <f t="shared" si="55"/>
        <v>833.83986892755775</v>
      </c>
      <c r="K139" s="2">
        <f t="shared" si="56"/>
        <v>833.83986892755775</v>
      </c>
      <c r="L139" s="2">
        <v>50401.814899999998</v>
      </c>
      <c r="M139" s="2">
        <f t="shared" si="57"/>
        <v>10.827782463331753</v>
      </c>
      <c r="N139" s="3">
        <v>9.3210977277221492</v>
      </c>
      <c r="O139" s="3">
        <v>2.6191018875353009</v>
      </c>
      <c r="P139" s="2">
        <v>197.27818290254615</v>
      </c>
      <c r="Q139" s="2">
        <v>162.91339981736098</v>
      </c>
      <c r="R139" s="2">
        <v>162.91339981736098</v>
      </c>
      <c r="S139" s="3">
        <v>3492.8343654566838</v>
      </c>
      <c r="T139" s="2">
        <f t="shared" si="58"/>
        <v>8.1584688246892956</v>
      </c>
      <c r="U139" s="2">
        <v>0.71464679637138107</v>
      </c>
      <c r="V139" s="2">
        <v>2.2623663093151549</v>
      </c>
      <c r="W139" s="2">
        <f t="shared" si="59"/>
        <v>5.1183013175242751</v>
      </c>
      <c r="X139" s="2">
        <v>1.6065722419540691</v>
      </c>
      <c r="Y139" s="2">
        <f t="shared" si="60"/>
        <v>2.5810743686173239</v>
      </c>
      <c r="Z139" s="2">
        <v>21.610951361918616</v>
      </c>
      <c r="AA139" s="2">
        <v>3.976826901843225</v>
      </c>
      <c r="AB139" s="2">
        <v>21.215738542478263</v>
      </c>
      <c r="AC139" s="2">
        <v>4.6201269530536706</v>
      </c>
      <c r="AD139" s="2">
        <v>20.109987433811725</v>
      </c>
      <c r="AE139" s="2">
        <v>2.6718314949327322</v>
      </c>
      <c r="AF139" s="2">
        <v>12.522893005587063</v>
      </c>
      <c r="AG139" s="2">
        <v>1.2881009545488524</v>
      </c>
      <c r="AH139" s="2">
        <v>0.64335090373735604</v>
      </c>
      <c r="AI139" s="2">
        <v>101.99167426897336</v>
      </c>
      <c r="AJ139" s="2">
        <v>87.757000000000005</v>
      </c>
      <c r="AK139" s="2">
        <v>0.77446118529360009</v>
      </c>
      <c r="AL139" s="3">
        <v>329865537183.47064</v>
      </c>
      <c r="AM139" s="3">
        <f t="shared" si="61"/>
        <v>1.0881127262133964E+23</v>
      </c>
      <c r="AN139" s="3">
        <f t="shared" si="62"/>
        <v>26.521950945290907</v>
      </c>
      <c r="AO139" s="3">
        <f t="shared" si="63"/>
        <v>53.043901890581814</v>
      </c>
      <c r="AP139" s="3">
        <f t="shared" si="46"/>
        <v>5232.2022895174559</v>
      </c>
      <c r="AQ139" s="3">
        <f t="shared" si="47"/>
        <v>10464.404579034912</v>
      </c>
      <c r="AR139" s="3">
        <v>57218.851961927125</v>
      </c>
      <c r="AS139" s="3">
        <f t="shared" si="64"/>
        <v>3273997019.8409314</v>
      </c>
      <c r="AT139" s="3">
        <f t="shared" si="65"/>
        <v>10.954638702822383</v>
      </c>
      <c r="AU139" s="3">
        <f t="shared" si="66"/>
        <v>21.909277405644765</v>
      </c>
      <c r="AV139" s="3">
        <f t="shared" si="48"/>
        <v>2161.111217646705</v>
      </c>
      <c r="AW139" s="3">
        <f t="shared" si="49"/>
        <v>4322.2224352934099</v>
      </c>
      <c r="AX139" s="3">
        <v>27.220084611572219</v>
      </c>
      <c r="AY139" s="3">
        <v>1.6489229999999999</v>
      </c>
    </row>
    <row r="140" spans="1:51" x14ac:dyDescent="0.25">
      <c r="A140" s="2">
        <v>1995</v>
      </c>
      <c r="B140" s="2">
        <v>10</v>
      </c>
      <c r="C140" s="2">
        <f t="shared" si="67"/>
        <v>1097.978115427288</v>
      </c>
      <c r="D140" s="2">
        <f t="shared" si="50"/>
        <v>741.04851260951364</v>
      </c>
      <c r="E140" s="2">
        <f t="shared" si="51"/>
        <v>739.62625758852766</v>
      </c>
      <c r="F140" s="2">
        <f t="shared" si="52"/>
        <v>276.18206057084143</v>
      </c>
      <c r="G140" s="2">
        <f t="shared" si="53"/>
        <v>186.40107878270936</v>
      </c>
      <c r="H140" s="2">
        <f t="shared" si="54"/>
        <v>186.04332910005718</v>
      </c>
      <c r="I140" s="2">
        <f t="shared" si="68"/>
        <v>575.86294226959194</v>
      </c>
      <c r="J140" s="2">
        <f t="shared" si="55"/>
        <v>388.66200595423413</v>
      </c>
      <c r="K140" s="2">
        <f t="shared" si="56"/>
        <v>387.91606762492233</v>
      </c>
      <c r="L140" s="2">
        <v>349160.739</v>
      </c>
      <c r="M140" s="2">
        <f t="shared" si="57"/>
        <v>12.763287665355238</v>
      </c>
      <c r="N140" s="2">
        <v>5.8641182908862213</v>
      </c>
      <c r="O140" s="2">
        <v>1.4728960264115736</v>
      </c>
      <c r="P140" s="2">
        <v>132.45604983806518</v>
      </c>
      <c r="Q140" s="2">
        <v>89.397372624709732</v>
      </c>
      <c r="R140" s="2">
        <v>89.225796999207532</v>
      </c>
      <c r="S140" s="2">
        <v>3981.3525094320553</v>
      </c>
      <c r="T140" s="2">
        <f t="shared" si="58"/>
        <v>8.2893768670410051</v>
      </c>
      <c r="U140" s="2">
        <v>1.4825044415368271</v>
      </c>
      <c r="V140" s="2">
        <v>2.0850845311217512</v>
      </c>
      <c r="W140" s="2">
        <f t="shared" si="59"/>
        <v>4.3475775019232126</v>
      </c>
      <c r="X140" s="2">
        <v>1.716967581334444</v>
      </c>
      <c r="Y140" s="2">
        <f t="shared" si="60"/>
        <v>2.9479776753534508</v>
      </c>
      <c r="Z140" s="2">
        <v>20.513136218236799</v>
      </c>
      <c r="AA140" s="2">
        <v>3.7328994854512558</v>
      </c>
      <c r="AB140" s="2">
        <v>20.074154150998996</v>
      </c>
      <c r="AC140" s="2">
        <v>1.3294281047852934</v>
      </c>
      <c r="AD140" s="2">
        <v>22.309777857672294</v>
      </c>
      <c r="AE140" s="2">
        <v>2.9905669505109387</v>
      </c>
      <c r="AF140" s="2">
        <v>14.882953164028095</v>
      </c>
      <c r="AG140" s="2">
        <v>4.1468233044308818</v>
      </c>
      <c r="AH140" s="2">
        <v>0.361249895477809</v>
      </c>
      <c r="AI140" s="2">
        <v>43.646128577092327</v>
      </c>
      <c r="AJ140" s="2">
        <v>74.912000000000006</v>
      </c>
      <c r="AK140" s="2">
        <v>0.58710219967487731</v>
      </c>
      <c r="AL140" s="3">
        <v>1601094756209.7515</v>
      </c>
      <c r="AM140" s="3">
        <f t="shared" si="61"/>
        <v>2.5635044183623634E+24</v>
      </c>
      <c r="AN140" s="3">
        <f t="shared" si="62"/>
        <v>28.101708733831796</v>
      </c>
      <c r="AO140" s="3">
        <f t="shared" si="63"/>
        <v>56.203417467663591</v>
      </c>
      <c r="AP140" s="3">
        <f t="shared" si="46"/>
        <v>3722.2413325832158</v>
      </c>
      <c r="AQ140" s="3">
        <f t="shared" si="47"/>
        <v>7444.4826651664316</v>
      </c>
      <c r="AR140" s="3">
        <v>26890.219880453453</v>
      </c>
      <c r="AS140" s="3">
        <f t="shared" si="64"/>
        <v>723083925.21913409</v>
      </c>
      <c r="AT140" s="3">
        <f t="shared" si="65"/>
        <v>10.19951792626382</v>
      </c>
      <c r="AU140" s="3">
        <f t="shared" si="66"/>
        <v>20.399035852527639</v>
      </c>
      <c r="AV140" s="3">
        <f t="shared" si="48"/>
        <v>1350.9878547654398</v>
      </c>
      <c r="AW140" s="3">
        <f t="shared" si="49"/>
        <v>2701.9757095308796</v>
      </c>
      <c r="AX140" s="3">
        <v>10.701408694357999</v>
      </c>
      <c r="AY140" s="3">
        <v>8.5245000000000008E-3</v>
      </c>
    </row>
    <row r="141" spans="1:51" x14ac:dyDescent="0.25">
      <c r="A141" s="2">
        <v>1996</v>
      </c>
      <c r="B141" s="2">
        <v>10</v>
      </c>
      <c r="C141" s="2">
        <f t="shared" si="67"/>
        <v>1104.8046603902735</v>
      </c>
      <c r="D141" s="2">
        <f t="shared" si="50"/>
        <v>745.65589131770741</v>
      </c>
      <c r="E141" s="2">
        <f t="shared" si="51"/>
        <v>744.22479359966474</v>
      </c>
      <c r="F141" s="2">
        <f t="shared" si="52"/>
        <v>183.84953093883149</v>
      </c>
      <c r="G141" s="2">
        <f t="shared" si="53"/>
        <v>124.08391345136991</v>
      </c>
      <c r="H141" s="2">
        <f t="shared" si="54"/>
        <v>123.84576579176749</v>
      </c>
      <c r="I141" s="2">
        <f t="shared" si="68"/>
        <v>255.18388980912167</v>
      </c>
      <c r="J141" s="2">
        <f t="shared" si="55"/>
        <v>172.22897189655578</v>
      </c>
      <c r="K141" s="2">
        <f t="shared" si="56"/>
        <v>171.89842198535419</v>
      </c>
      <c r="L141" s="2">
        <v>375306.44900000002</v>
      </c>
      <c r="M141" s="2">
        <f t="shared" si="57"/>
        <v>12.835498168561941</v>
      </c>
      <c r="N141" s="2">
        <v>6.2809536074278993</v>
      </c>
      <c r="O141" s="2">
        <v>1.4983463100217118</v>
      </c>
      <c r="P141" s="2">
        <v>132.45604983806518</v>
      </c>
      <c r="Q141" s="2">
        <v>89.397372624709732</v>
      </c>
      <c r="R141" s="2">
        <v>89.225796999207532</v>
      </c>
      <c r="S141" s="2">
        <v>4191.9238332404511</v>
      </c>
      <c r="T141" s="2">
        <f t="shared" si="58"/>
        <v>8.3409150562843912</v>
      </c>
      <c r="U141" s="2">
        <v>1.3683894697661336</v>
      </c>
      <c r="V141" s="2">
        <v>1.3880040297411682</v>
      </c>
      <c r="W141" s="2">
        <f t="shared" si="59"/>
        <v>1.9265551865777217</v>
      </c>
      <c r="X141" s="2">
        <v>1.0296419056156481</v>
      </c>
      <c r="Y141" s="2">
        <f t="shared" si="60"/>
        <v>1.0601624537998231</v>
      </c>
      <c r="Z141" s="2">
        <v>19.622268751207812</v>
      </c>
      <c r="AA141" s="2">
        <v>-3.1722421036253365</v>
      </c>
      <c r="AB141" s="2">
        <v>19.860077651233844</v>
      </c>
      <c r="AC141" s="2">
        <v>0.75165545053319249</v>
      </c>
      <c r="AD141" s="2">
        <v>21.675187220606485</v>
      </c>
      <c r="AE141" s="2">
        <v>-0.34910288345120932</v>
      </c>
      <c r="AF141" s="2">
        <v>14.476556897655929</v>
      </c>
      <c r="AG141" s="2">
        <v>1.075356655682171</v>
      </c>
      <c r="AH141" s="2">
        <v>0.354082270724007</v>
      </c>
      <c r="AI141" s="2">
        <v>44.329239953811729</v>
      </c>
      <c r="AJ141" s="2">
        <v>75.081999999999994</v>
      </c>
      <c r="AK141" s="2">
        <v>0.58075997177576355</v>
      </c>
      <c r="AL141" s="3">
        <v>1605675086549.5576</v>
      </c>
      <c r="AM141" s="3">
        <f t="shared" si="61"/>
        <v>2.5781924835659292E+24</v>
      </c>
      <c r="AN141" s="3">
        <f t="shared" si="62"/>
        <v>28.104565398749596</v>
      </c>
      <c r="AO141" s="3">
        <f t="shared" si="63"/>
        <v>56.209130797499192</v>
      </c>
      <c r="AP141" s="3">
        <f t="shared" si="46"/>
        <v>3722.6197151339388</v>
      </c>
      <c r="AQ141" s="3">
        <f t="shared" si="47"/>
        <v>7445.2394302678777</v>
      </c>
      <c r="AR141" s="3">
        <v>26871.829018905424</v>
      </c>
      <c r="AS141" s="3">
        <f t="shared" si="64"/>
        <v>722095194.82128763</v>
      </c>
      <c r="AT141" s="3">
        <f t="shared" si="65"/>
        <v>10.19883376847438</v>
      </c>
      <c r="AU141" s="3">
        <f t="shared" si="66"/>
        <v>20.397667536948759</v>
      </c>
      <c r="AV141" s="3">
        <f t="shared" si="48"/>
        <v>1350.8972339271845</v>
      </c>
      <c r="AW141" s="3">
        <f t="shared" si="49"/>
        <v>2701.794467854369</v>
      </c>
      <c r="AX141" s="3">
        <v>10.4949535665609</v>
      </c>
      <c r="AY141" s="3">
        <v>8.5245000000000008E-3</v>
      </c>
    </row>
    <row r="142" spans="1:51" x14ac:dyDescent="0.25">
      <c r="A142" s="2">
        <v>1997</v>
      </c>
      <c r="B142" s="2">
        <v>10</v>
      </c>
      <c r="C142" s="2">
        <f t="shared" si="67"/>
        <v>1100.217387057093</v>
      </c>
      <c r="D142" s="2">
        <f t="shared" si="50"/>
        <v>742.55984410809276</v>
      </c>
      <c r="E142" s="2">
        <f t="shared" si="51"/>
        <v>741.13468846889396</v>
      </c>
      <c r="F142" s="2">
        <f t="shared" si="52"/>
        <v>309.59395006125516</v>
      </c>
      <c r="G142" s="2">
        <f t="shared" si="53"/>
        <v>208.95146540923059</v>
      </c>
      <c r="H142" s="2">
        <f t="shared" si="54"/>
        <v>208.55043596815639</v>
      </c>
      <c r="I142" s="2">
        <f t="shared" si="68"/>
        <v>723.6242816519964</v>
      </c>
      <c r="J142" s="2">
        <f t="shared" si="55"/>
        <v>488.38924025152983</v>
      </c>
      <c r="K142" s="2">
        <f t="shared" si="56"/>
        <v>487.45190074227514</v>
      </c>
      <c r="L142" s="2">
        <v>351562.62400000001</v>
      </c>
      <c r="M142" s="2">
        <f t="shared" si="57"/>
        <v>12.770143136526025</v>
      </c>
      <c r="N142" s="2">
        <v>5.8628115994151315</v>
      </c>
      <c r="O142" s="2">
        <v>1.4478821821149714</v>
      </c>
      <c r="P142" s="2">
        <v>132.45604983806518</v>
      </c>
      <c r="Q142" s="2">
        <v>89.397372624709732</v>
      </c>
      <c r="R142" s="2">
        <v>89.225796999207532</v>
      </c>
      <c r="S142" s="2">
        <v>4049.2325078903314</v>
      </c>
      <c r="T142" s="2">
        <f t="shared" si="58"/>
        <v>8.3062826379177803</v>
      </c>
      <c r="U142" s="2">
        <v>1.5863558407043048</v>
      </c>
      <c r="V142" s="2">
        <v>2.3373334056069979</v>
      </c>
      <c r="W142" s="2">
        <f t="shared" si="59"/>
        <v>5.4631274489664072</v>
      </c>
      <c r="X142" s="2">
        <v>1.9759544923837922</v>
      </c>
      <c r="Y142" s="2">
        <f t="shared" si="60"/>
        <v>3.90439615597169</v>
      </c>
      <c r="Z142" s="2">
        <v>19.45200138925739</v>
      </c>
      <c r="AA142" s="2">
        <v>2.5013176670223345</v>
      </c>
      <c r="AB142" s="2">
        <v>19.519375731467996</v>
      </c>
      <c r="AC142" s="2">
        <v>0.78856207092019304</v>
      </c>
      <c r="AD142" s="2">
        <v>21.527301305638947</v>
      </c>
      <c r="AE142" s="2">
        <v>1.0142559708439904</v>
      </c>
      <c r="AF142" s="2">
        <v>14.674147204042152</v>
      </c>
      <c r="AG142" s="2">
        <v>4.2202405150121365</v>
      </c>
      <c r="AH142" s="2">
        <v>0.35375015868672599</v>
      </c>
      <c r="AI142" s="2">
        <v>48.033496883066448</v>
      </c>
      <c r="AJ142" s="2">
        <v>75.25</v>
      </c>
      <c r="AK142" s="2">
        <v>0.57725370252150776</v>
      </c>
      <c r="AL142" s="3">
        <v>1452884917959.0918</v>
      </c>
      <c r="AM142" s="3">
        <f t="shared" si="61"/>
        <v>2.1108745848329969E+24</v>
      </c>
      <c r="AN142" s="3">
        <f t="shared" si="62"/>
        <v>28.004572294323594</v>
      </c>
      <c r="AO142" s="3">
        <f t="shared" si="63"/>
        <v>56.009144588647189</v>
      </c>
      <c r="AP142" s="3">
        <f t="shared" si="46"/>
        <v>3709.3750235106254</v>
      </c>
      <c r="AQ142" s="3">
        <f t="shared" si="47"/>
        <v>7418.7500470212508</v>
      </c>
      <c r="AR142" s="3">
        <v>24228.942350896392</v>
      </c>
      <c r="AS142" s="3">
        <f t="shared" si="64"/>
        <v>587041647.44306076</v>
      </c>
      <c r="AT142" s="3">
        <f t="shared" si="65"/>
        <v>10.095303162461514</v>
      </c>
      <c r="AU142" s="3">
        <f t="shared" si="66"/>
        <v>20.190606324923028</v>
      </c>
      <c r="AV142" s="3">
        <f t="shared" si="48"/>
        <v>1337.1839788173793</v>
      </c>
      <c r="AW142" s="3">
        <f t="shared" si="49"/>
        <v>2674.3679576347586</v>
      </c>
      <c r="AX142" s="3">
        <v>9.98545318666425</v>
      </c>
      <c r="AY142" s="3">
        <v>8.5245000000000008E-3</v>
      </c>
    </row>
    <row r="143" spans="1:51" x14ac:dyDescent="0.25">
      <c r="A143" s="2">
        <v>1998</v>
      </c>
      <c r="B143" s="2">
        <v>10</v>
      </c>
      <c r="C143" s="2">
        <f t="shared" si="67"/>
        <v>1103.5252111328139</v>
      </c>
      <c r="D143" s="2">
        <f t="shared" si="50"/>
        <v>744.79236411631973</v>
      </c>
      <c r="E143" s="2">
        <f t="shared" si="51"/>
        <v>743.3629237201352</v>
      </c>
      <c r="F143" s="2">
        <f t="shared" si="52"/>
        <v>471.04037067168269</v>
      </c>
      <c r="G143" s="2">
        <f t="shared" si="53"/>
        <v>317.91504872521358</v>
      </c>
      <c r="H143" s="2">
        <f t="shared" si="54"/>
        <v>317.30489127046849</v>
      </c>
      <c r="I143" s="2">
        <f t="shared" si="68"/>
        <v>1675.1143573568409</v>
      </c>
      <c r="J143" s="2">
        <f t="shared" si="55"/>
        <v>1130.5698952725022</v>
      </c>
      <c r="K143" s="2">
        <f t="shared" si="56"/>
        <v>1128.4000525661661</v>
      </c>
      <c r="L143" s="2">
        <v>377444.31</v>
      </c>
      <c r="M143" s="2">
        <f t="shared" si="57"/>
        <v>12.841178313609793</v>
      </c>
      <c r="N143" s="2">
        <v>6.2712674687629848</v>
      </c>
      <c r="O143" s="2">
        <v>1.5105565058902586</v>
      </c>
      <c r="P143" s="2">
        <v>132.45604983806518</v>
      </c>
      <c r="Q143" s="2">
        <v>89.397372624709732</v>
      </c>
      <c r="R143" s="2">
        <v>89.225796999207532</v>
      </c>
      <c r="S143" s="2">
        <v>4151.6271945530189</v>
      </c>
      <c r="T143" s="2">
        <f t="shared" si="58"/>
        <v>8.3312556314485757</v>
      </c>
      <c r="U143" s="2">
        <v>1.9638252551654072</v>
      </c>
      <c r="V143" s="2">
        <v>3.5562012550393547</v>
      </c>
      <c r="W143" s="2">
        <f t="shared" si="59"/>
        <v>12.646567366343481</v>
      </c>
      <c r="X143" s="2">
        <v>3.1751979518066946</v>
      </c>
      <c r="Y143" s="2">
        <f t="shared" si="60"/>
        <v>10.081882033157429</v>
      </c>
      <c r="Z143" s="2">
        <v>20.680510926876032</v>
      </c>
      <c r="AA143" s="2">
        <v>10.383176720313287</v>
      </c>
      <c r="AB143" s="2">
        <v>19.901087065868971</v>
      </c>
      <c r="AC143" s="2">
        <v>6.4100561172838724</v>
      </c>
      <c r="AD143" s="2">
        <v>21.444844869723706</v>
      </c>
      <c r="AE143" s="2">
        <v>3.9717103496605262</v>
      </c>
      <c r="AF143" s="2">
        <v>14.666808689425814</v>
      </c>
      <c r="AG143" s="2">
        <v>5.194208882412596</v>
      </c>
      <c r="AH143" s="2">
        <v>0.36859783861322798</v>
      </c>
      <c r="AI143" s="2">
        <v>49.506766792711865</v>
      </c>
      <c r="AJ143" s="2">
        <v>75.417000000000002</v>
      </c>
      <c r="AK143" s="2">
        <v>0.59028008591488423</v>
      </c>
      <c r="AL143" s="3">
        <v>1503108739159.4397</v>
      </c>
      <c r="AM143" s="3">
        <f t="shared" si="61"/>
        <v>2.2593358817374806E+24</v>
      </c>
      <c r="AN143" s="3">
        <f t="shared" si="62"/>
        <v>28.038556572159195</v>
      </c>
      <c r="AO143" s="3">
        <f t="shared" si="63"/>
        <v>56.077113144318389</v>
      </c>
      <c r="AP143" s="3">
        <f t="shared" si="46"/>
        <v>3713.8764467093283</v>
      </c>
      <c r="AQ143" s="3">
        <f t="shared" si="47"/>
        <v>7427.7528934186566</v>
      </c>
      <c r="AR143" s="3">
        <v>24974.272199000538</v>
      </c>
      <c r="AS143" s="3">
        <f t="shared" si="64"/>
        <v>623714271.86977112</v>
      </c>
      <c r="AT143" s="3">
        <f t="shared" si="65"/>
        <v>10.125601461910982</v>
      </c>
      <c r="AU143" s="3">
        <f t="shared" si="66"/>
        <v>20.251202923821964</v>
      </c>
      <c r="AV143" s="3">
        <f t="shared" si="48"/>
        <v>1341.1971718792668</v>
      </c>
      <c r="AW143" s="3">
        <f t="shared" si="49"/>
        <v>2682.3943437585335</v>
      </c>
      <c r="AX143" s="3">
        <v>9.7092858852504804</v>
      </c>
      <c r="AY143" s="3">
        <v>8.5245000000000008E-3</v>
      </c>
    </row>
    <row r="144" spans="1:51" x14ac:dyDescent="0.25">
      <c r="A144" s="2">
        <v>1999</v>
      </c>
      <c r="B144" s="2">
        <v>10</v>
      </c>
      <c r="C144" s="2">
        <f t="shared" si="67"/>
        <v>1102.6256141368963</v>
      </c>
      <c r="D144" s="2">
        <f t="shared" si="50"/>
        <v>744.18520719178196</v>
      </c>
      <c r="E144" s="2">
        <f t="shared" si="51"/>
        <v>742.75693207961024</v>
      </c>
      <c r="F144" s="2">
        <f t="shared" si="52"/>
        <v>451.29089452183149</v>
      </c>
      <c r="G144" s="2">
        <f t="shared" si="53"/>
        <v>304.58571208359132</v>
      </c>
      <c r="H144" s="2">
        <f t="shared" si="54"/>
        <v>304.00113691616264</v>
      </c>
      <c r="I144" s="2">
        <f t="shared" si="68"/>
        <v>1537.5928221270726</v>
      </c>
      <c r="J144" s="2">
        <f t="shared" si="55"/>
        <v>1037.7537200665533</v>
      </c>
      <c r="K144" s="2">
        <f t="shared" si="56"/>
        <v>1035.7620145117926</v>
      </c>
      <c r="L144" s="2">
        <v>368918.53499999997</v>
      </c>
      <c r="M144" s="2">
        <f t="shared" si="57"/>
        <v>12.818331126291136</v>
      </c>
      <c r="N144" s="2">
        <v>6.0981578372565588</v>
      </c>
      <c r="O144" s="2">
        <v>1.478869646038288</v>
      </c>
      <c r="P144" s="2">
        <v>132.45604983806518</v>
      </c>
      <c r="Q144" s="2">
        <v>89.397372624709732</v>
      </c>
      <c r="R144" s="2">
        <v>89.225796999207532</v>
      </c>
      <c r="S144" s="2">
        <v>4123.5262712929325</v>
      </c>
      <c r="T144" s="2">
        <f t="shared" si="58"/>
        <v>8.3244639673681711</v>
      </c>
      <c r="U144" s="2">
        <v>3.080892007849986</v>
      </c>
      <c r="V144" s="2">
        <v>3.4070991477819206</v>
      </c>
      <c r="W144" s="2">
        <f t="shared" si="59"/>
        <v>11.608324602816289</v>
      </c>
      <c r="X144" s="2">
        <v>2.8764808456709545</v>
      </c>
      <c r="Y144" s="2">
        <f t="shared" si="60"/>
        <v>8.2741420555118896</v>
      </c>
      <c r="Z144" s="2">
        <v>21.363898189791712</v>
      </c>
      <c r="AA144" s="2">
        <v>7.1920580591100673</v>
      </c>
      <c r="AB144" s="2">
        <v>20.809293939538858</v>
      </c>
      <c r="AC144" s="2">
        <v>7.8409321145528281</v>
      </c>
      <c r="AD144" s="2">
        <v>21.201728195380582</v>
      </c>
      <c r="AE144" s="2">
        <v>3.7958211177027579</v>
      </c>
      <c r="AF144" s="2">
        <v>14.443407882518116</v>
      </c>
      <c r="AG144" s="2">
        <v>3.6912542257563103</v>
      </c>
      <c r="AH144" s="2">
        <v>0.514456334749952</v>
      </c>
      <c r="AI144" s="2">
        <v>49.760920600228836</v>
      </c>
      <c r="AJ144" s="2">
        <v>75.614000000000004</v>
      </c>
      <c r="AK144" s="2">
        <v>0.7753289218505498</v>
      </c>
      <c r="AL144" s="3">
        <v>1492647560196.0366</v>
      </c>
      <c r="AM144" s="3">
        <f t="shared" si="61"/>
        <v>2.2279967389591808E+24</v>
      </c>
      <c r="AN144" s="3">
        <f t="shared" si="62"/>
        <v>28.031572545129109</v>
      </c>
      <c r="AO144" s="3">
        <f t="shared" si="63"/>
        <v>56.063145090258217</v>
      </c>
      <c r="AP144" s="3">
        <f t="shared" si="46"/>
        <v>3712.9513700769608</v>
      </c>
      <c r="AQ144" s="3">
        <f t="shared" si="47"/>
        <v>7425.9027401539215</v>
      </c>
      <c r="AR144" s="3">
        <v>24673.198969174438</v>
      </c>
      <c r="AS144" s="3">
        <f t="shared" si="64"/>
        <v>608766747.37247062</v>
      </c>
      <c r="AT144" s="3">
        <f t="shared" si="65"/>
        <v>10.113472871533396</v>
      </c>
      <c r="AU144" s="3">
        <f t="shared" si="66"/>
        <v>20.226945743066793</v>
      </c>
      <c r="AV144" s="3">
        <f t="shared" si="48"/>
        <v>1339.5906667077477</v>
      </c>
      <c r="AW144" s="3">
        <f t="shared" si="49"/>
        <v>2679.1813334154954</v>
      </c>
      <c r="AX144" s="3">
        <v>9.7790143515041397</v>
      </c>
      <c r="AY144" s="3">
        <v>8.5245000000000008E-3</v>
      </c>
    </row>
    <row r="145" spans="1:51" x14ac:dyDescent="0.25">
      <c r="A145" s="2">
        <v>2000</v>
      </c>
      <c r="B145" s="2">
        <v>10</v>
      </c>
      <c r="C145" s="2">
        <f t="shared" si="67"/>
        <v>1103.0089612720983</v>
      </c>
      <c r="D145" s="2">
        <f t="shared" si="50"/>
        <v>744.44393623233668</v>
      </c>
      <c r="E145" s="2">
        <f t="shared" si="51"/>
        <v>743.01516455526973</v>
      </c>
      <c r="F145" s="2">
        <f t="shared" si="52"/>
        <v>513.28868529933152</v>
      </c>
      <c r="G145" s="2">
        <f t="shared" si="53"/>
        <v>346.42932444271651</v>
      </c>
      <c r="H145" s="2">
        <f t="shared" si="54"/>
        <v>345.7644410542182</v>
      </c>
      <c r="I145" s="2">
        <f t="shared" si="68"/>
        <v>1989.0769412074194</v>
      </c>
      <c r="J145" s="2">
        <f t="shared" si="55"/>
        <v>1342.4698434667962</v>
      </c>
      <c r="K145" s="2">
        <f t="shared" si="56"/>
        <v>1339.8933124530986</v>
      </c>
      <c r="L145" s="2">
        <v>362226.26</v>
      </c>
      <c r="M145" s="2">
        <f t="shared" si="57"/>
        <v>12.800024323183806</v>
      </c>
      <c r="N145" s="2">
        <v>5.946665462753951</v>
      </c>
      <c r="O145" s="2">
        <v>1.4379633924872504</v>
      </c>
      <c r="P145" s="2">
        <v>132.45604983806518</v>
      </c>
      <c r="Q145" s="2">
        <v>89.397372624709732</v>
      </c>
      <c r="R145" s="2">
        <v>89.225796999207532</v>
      </c>
      <c r="S145" s="2">
        <v>4135.4776441617078</v>
      </c>
      <c r="T145" s="2">
        <f t="shared" si="58"/>
        <v>8.3273581132804999</v>
      </c>
      <c r="U145" s="2">
        <v>3.037790407273476</v>
      </c>
      <c r="V145" s="2">
        <v>3.875162258929322</v>
      </c>
      <c r="W145" s="2">
        <f t="shared" si="59"/>
        <v>15.016882533030206</v>
      </c>
      <c r="X145" s="2">
        <v>3.1661218696111604</v>
      </c>
      <c r="Y145" s="2">
        <f t="shared" si="60"/>
        <v>10.02432769323007</v>
      </c>
      <c r="Z145" s="2">
        <v>22.488054457471161</v>
      </c>
      <c r="AA145" s="2">
        <v>8.550115932427957</v>
      </c>
      <c r="AB145" s="2">
        <v>21.514353249897706</v>
      </c>
      <c r="AC145" s="2">
        <v>6.6470258289722324</v>
      </c>
      <c r="AD145" s="2">
        <v>21.293939814079003</v>
      </c>
      <c r="AE145" s="2">
        <v>5.14165790093044</v>
      </c>
      <c r="AF145" s="2">
        <v>14.477557935458563</v>
      </c>
      <c r="AG145" s="2">
        <v>4.9155683326939368</v>
      </c>
      <c r="AH145" s="2">
        <v>0.68492925381855196</v>
      </c>
      <c r="AI145" s="2">
        <v>55.861245718034468</v>
      </c>
      <c r="AJ145" s="2">
        <v>75.870999999999995</v>
      </c>
      <c r="AK145" s="2">
        <v>1.0242381339200335</v>
      </c>
      <c r="AL145" s="3">
        <v>1362248940482.7715</v>
      </c>
      <c r="AM145" s="3">
        <f t="shared" si="61"/>
        <v>1.8557221758464335E+24</v>
      </c>
      <c r="AN145" s="3">
        <f t="shared" si="62"/>
        <v>27.940158082639282</v>
      </c>
      <c r="AO145" s="3">
        <f t="shared" si="63"/>
        <v>55.880316165278565</v>
      </c>
      <c r="AP145" s="3">
        <f t="shared" si="46"/>
        <v>3700.8429714774884</v>
      </c>
      <c r="AQ145" s="3">
        <f t="shared" si="47"/>
        <v>7401.6859429549768</v>
      </c>
      <c r="AR145" s="3">
        <v>22364.029394340596</v>
      </c>
      <c r="AS145" s="3">
        <f t="shared" si="64"/>
        <v>500149810.75093019</v>
      </c>
      <c r="AT145" s="3">
        <f t="shared" si="65"/>
        <v>10.015209116505384</v>
      </c>
      <c r="AU145" s="3">
        <f t="shared" si="66"/>
        <v>20.030418233010767</v>
      </c>
      <c r="AV145" s="3">
        <f t="shared" si="48"/>
        <v>1326.5750378744819</v>
      </c>
      <c r="AW145" s="3">
        <f t="shared" si="49"/>
        <v>2653.1500757489639</v>
      </c>
      <c r="AX145" s="3">
        <v>9.2560001371766791</v>
      </c>
      <c r="AY145" s="3">
        <v>8.5245000000000008E-3</v>
      </c>
    </row>
    <row r="146" spans="1:51" x14ac:dyDescent="0.25">
      <c r="A146" s="2">
        <v>2001</v>
      </c>
      <c r="B146" s="2">
        <v>10</v>
      </c>
      <c r="C146" s="2">
        <f t="shared" si="67"/>
        <v>858.60492859474243</v>
      </c>
      <c r="D146" s="2">
        <f t="shared" si="50"/>
        <v>643.06544094356275</v>
      </c>
      <c r="E146" s="2">
        <f t="shared" si="51"/>
        <v>642.88024895111073</v>
      </c>
      <c r="F146" s="2">
        <f t="shared" si="52"/>
        <v>200.88022283742743</v>
      </c>
      <c r="G146" s="2">
        <f t="shared" si="53"/>
        <v>150.45234982195561</v>
      </c>
      <c r="H146" s="2">
        <f t="shared" si="54"/>
        <v>150.40902208474782</v>
      </c>
      <c r="I146" s="2">
        <f t="shared" si="68"/>
        <v>392.61023590375657</v>
      </c>
      <c r="J146" s="2">
        <f t="shared" si="55"/>
        <v>294.0515085134947</v>
      </c>
      <c r="K146" s="2">
        <f t="shared" si="56"/>
        <v>293.96682664244713</v>
      </c>
      <c r="L146" s="2">
        <v>377535.98499999999</v>
      </c>
      <c r="M146" s="2">
        <f t="shared" si="57"/>
        <v>12.841421167631436</v>
      </c>
      <c r="N146" s="2">
        <v>6.1530605991808978</v>
      </c>
      <c r="O146" s="2">
        <v>1.4491411770428739</v>
      </c>
      <c r="P146" s="2">
        <v>102.78097776622026</v>
      </c>
      <c r="Q146" s="2">
        <v>76.979402967114154</v>
      </c>
      <c r="R146" s="2">
        <v>76.957234198423478</v>
      </c>
      <c r="S146" s="2">
        <v>4246.0049418627868</v>
      </c>
      <c r="T146" s="2">
        <f t="shared" si="58"/>
        <v>8.3537338061491901</v>
      </c>
      <c r="U146" s="2">
        <v>3.641691080479236</v>
      </c>
      <c r="V146" s="2">
        <v>1.954449424428887</v>
      </c>
      <c r="W146" s="2">
        <f t="shared" si="59"/>
        <v>3.8198725526504078</v>
      </c>
      <c r="X146" s="2">
        <v>1.2151323900874615</v>
      </c>
      <c r="Y146" s="2">
        <f t="shared" si="60"/>
        <v>1.4765467254396669</v>
      </c>
      <c r="Z146" s="2">
        <v>22.164868027564687</v>
      </c>
      <c r="AA146" s="2">
        <v>0.74333379715409365</v>
      </c>
      <c r="AB146" s="2">
        <v>21.513392276687039</v>
      </c>
      <c r="AC146" s="2">
        <v>2.2748510240659243</v>
      </c>
      <c r="AD146" s="2">
        <v>20.938369522818878</v>
      </c>
      <c r="AE146" s="2">
        <v>2.4573183359592292</v>
      </c>
      <c r="AF146" s="2">
        <v>14.030425172279287</v>
      </c>
      <c r="AG146" s="2">
        <v>1.2895931222752068</v>
      </c>
      <c r="AH146" s="2">
        <v>0.72778640487244395</v>
      </c>
      <c r="AI146" s="2">
        <v>54.95936809257573</v>
      </c>
      <c r="AJ146" s="2">
        <v>76.126999999999995</v>
      </c>
      <c r="AK146" s="2">
        <v>1.0646335553366644</v>
      </c>
      <c r="AL146" s="3">
        <v>1376465324384.7876</v>
      </c>
      <c r="AM146" s="3">
        <f t="shared" si="61"/>
        <v>1.8946567892337185E+24</v>
      </c>
      <c r="AN146" s="3">
        <f t="shared" si="62"/>
        <v>27.95053997006378</v>
      </c>
      <c r="AO146" s="3">
        <f t="shared" si="63"/>
        <v>55.901079940127559</v>
      </c>
      <c r="AP146" s="3">
        <f t="shared" si="46"/>
        <v>2872.7838272169761</v>
      </c>
      <c r="AQ146" s="3">
        <f t="shared" si="47"/>
        <v>5745.5676544339522</v>
      </c>
      <c r="AR146" s="3">
        <v>22433.555714194477</v>
      </c>
      <c r="AS146" s="3">
        <f t="shared" si="64"/>
        <v>503264421.98186767</v>
      </c>
      <c r="AT146" s="3">
        <f t="shared" si="65"/>
        <v>10.018313139881155</v>
      </c>
      <c r="AU146" s="3">
        <f t="shared" si="66"/>
        <v>20.036626279762309</v>
      </c>
      <c r="AV146" s="3">
        <f t="shared" si="48"/>
        <v>1029.6920200851573</v>
      </c>
      <c r="AW146" s="3">
        <f t="shared" si="49"/>
        <v>2059.3840401703146</v>
      </c>
      <c r="AX146" s="3">
        <v>9.3952209094202104</v>
      </c>
      <c r="AY146" s="3">
        <v>-0.26459510000000003</v>
      </c>
    </row>
    <row r="147" spans="1:51" x14ac:dyDescent="0.25">
      <c r="A147" s="2">
        <v>2002</v>
      </c>
      <c r="B147" s="2">
        <v>10</v>
      </c>
      <c r="C147" s="2">
        <f t="shared" si="67"/>
        <v>839.27321797766626</v>
      </c>
      <c r="D147" s="2">
        <f t="shared" si="50"/>
        <v>635.10501606961452</v>
      </c>
      <c r="E147" s="2">
        <f t="shared" si="51"/>
        <v>634.93518103382462</v>
      </c>
      <c r="F147" s="2">
        <f t="shared" si="52"/>
        <v>112.43308311516508</v>
      </c>
      <c r="G147" s="2">
        <f t="shared" si="53"/>
        <v>85.08172729576296</v>
      </c>
      <c r="H147" s="2">
        <f t="shared" si="54"/>
        <v>85.058975376261884</v>
      </c>
      <c r="I147" s="2">
        <f t="shared" si="68"/>
        <v>125.75155662196357</v>
      </c>
      <c r="J147" s="2">
        <f t="shared" si="55"/>
        <v>95.160244218941003</v>
      </c>
      <c r="K147" s="2">
        <f t="shared" si="56"/>
        <v>95.134797177784378</v>
      </c>
      <c r="L147" s="2">
        <v>375075.42800000001</v>
      </c>
      <c r="M147" s="2">
        <f t="shared" si="57"/>
        <v>12.834882426059675</v>
      </c>
      <c r="N147" s="2">
        <v>6.068664471589452</v>
      </c>
      <c r="O147" s="2">
        <v>1.4362112117922878</v>
      </c>
      <c r="P147" s="2">
        <v>100.52518249761151</v>
      </c>
      <c r="Q147" s="2">
        <v>76.07063620996594</v>
      </c>
      <c r="R147" s="2">
        <v>76.050293969082318</v>
      </c>
      <c r="S147" s="2">
        <v>4225.4679686118016</v>
      </c>
      <c r="T147" s="2">
        <f t="shared" si="58"/>
        <v>8.3488852954592492</v>
      </c>
      <c r="U147" s="2">
        <v>3.4460080326744538</v>
      </c>
      <c r="V147" s="2">
        <v>1.1184568913151338</v>
      </c>
      <c r="W147" s="2">
        <f t="shared" si="59"/>
        <v>1.250945817730313</v>
      </c>
      <c r="X147" s="2">
        <v>0.38575903922372845</v>
      </c>
      <c r="Y147" s="2">
        <f t="shared" si="60"/>
        <v>0.14881003634281406</v>
      </c>
      <c r="Z147" s="2">
        <v>21.315582471412224</v>
      </c>
      <c r="AA147" s="2">
        <v>-1.9625090262330218</v>
      </c>
      <c r="AB147" s="2">
        <v>20.953389817165448</v>
      </c>
      <c r="AC147" s="2">
        <v>-0.91741058055238511</v>
      </c>
      <c r="AD147" s="2">
        <v>20.649452806316045</v>
      </c>
      <c r="AE147" s="2">
        <v>0.45221909550406281</v>
      </c>
      <c r="AF147" s="2">
        <v>13.585090082118414</v>
      </c>
      <c r="AG147" s="2">
        <v>-0.14506470604854371</v>
      </c>
      <c r="AH147" s="2">
        <v>0.72723151509380801</v>
      </c>
      <c r="AI147" s="2">
        <v>53.072024758333548</v>
      </c>
      <c r="AJ147" s="2">
        <v>76.38</v>
      </c>
      <c r="AK147" s="2">
        <v>1.05901944209546</v>
      </c>
      <c r="AL147" s="3">
        <v>1494286655373.6118</v>
      </c>
      <c r="AM147" s="3">
        <f t="shared" si="61"/>
        <v>2.2328926084276553E+24</v>
      </c>
      <c r="AN147" s="3">
        <f t="shared" si="62"/>
        <v>28.032670055300951</v>
      </c>
      <c r="AO147" s="3">
        <f t="shared" si="63"/>
        <v>56.065340110601902</v>
      </c>
      <c r="AP147" s="3">
        <f t="shared" si="46"/>
        <v>2817.9892732044573</v>
      </c>
      <c r="AQ147" s="3">
        <f t="shared" si="47"/>
        <v>5635.9785464089146</v>
      </c>
      <c r="AR147" s="3">
        <v>24177.335167464156</v>
      </c>
      <c r="AS147" s="3">
        <f t="shared" si="64"/>
        <v>584543535.79989898</v>
      </c>
      <c r="AT147" s="3">
        <f t="shared" si="65"/>
        <v>10.093170909967389</v>
      </c>
      <c r="AU147" s="3">
        <f t="shared" si="66"/>
        <v>20.186341819934778</v>
      </c>
      <c r="AV147" s="3">
        <f t="shared" si="48"/>
        <v>1014.6178477040554</v>
      </c>
      <c r="AW147" s="3">
        <f t="shared" si="49"/>
        <v>2029.2356954081108</v>
      </c>
      <c r="AX147" s="3">
        <v>8.6687555274949606</v>
      </c>
      <c r="AY147" s="3">
        <v>-0.28478530000000002</v>
      </c>
    </row>
    <row r="148" spans="1:51" x14ac:dyDescent="0.25">
      <c r="A148" s="2">
        <v>2003</v>
      </c>
      <c r="B148" s="2">
        <v>10</v>
      </c>
      <c r="C148" s="2">
        <f t="shared" si="67"/>
        <v>857.74364633586572</v>
      </c>
      <c r="D148" s="2">
        <f t="shared" si="50"/>
        <v>631.75211572439639</v>
      </c>
      <c r="E148" s="2">
        <f t="shared" si="51"/>
        <v>631.60139694554516</v>
      </c>
      <c r="F148" s="2">
        <f t="shared" si="52"/>
        <v>84.088808296865921</v>
      </c>
      <c r="G148" s="2">
        <f t="shared" si="53"/>
        <v>61.933752324743885</v>
      </c>
      <c r="H148" s="2">
        <f t="shared" si="54"/>
        <v>61.918976625086188</v>
      </c>
      <c r="I148" s="2">
        <f t="shared" si="68"/>
        <v>68.91344137750319</v>
      </c>
      <c r="J148" s="2">
        <f t="shared" si="55"/>
        <v>50.756671387851206</v>
      </c>
      <c r="K148" s="2">
        <f t="shared" si="56"/>
        <v>50.744562234055408</v>
      </c>
      <c r="L148" s="2">
        <v>380689.60499999998</v>
      </c>
      <c r="M148" s="2">
        <f t="shared" si="57"/>
        <v>12.849739637033263</v>
      </c>
      <c r="N148" s="2">
        <v>6.1159981078606203</v>
      </c>
      <c r="O148" s="2">
        <v>1.4319996457180526</v>
      </c>
      <c r="P148" s="2">
        <v>102.60592911117298</v>
      </c>
      <c r="Q148" s="2">
        <v>75.572128197926489</v>
      </c>
      <c r="R148" s="2">
        <v>75.554098754741929</v>
      </c>
      <c r="S148" s="2">
        <v>4270.9494559922559</v>
      </c>
      <c r="T148" s="2">
        <f t="shared" si="58"/>
        <v>8.3595914365387696</v>
      </c>
      <c r="U148" s="2">
        <v>2.2996669385071762</v>
      </c>
      <c r="V148" s="2">
        <v>0.81953166864028049</v>
      </c>
      <c r="W148" s="2">
        <f t="shared" si="59"/>
        <v>0.67163215590432246</v>
      </c>
      <c r="X148" s="2">
        <v>0.10747025217892769</v>
      </c>
      <c r="Y148" s="2">
        <f t="shared" si="60"/>
        <v>1.1549855103402312E-2</v>
      </c>
      <c r="Z148" s="2">
        <v>21.186128857779583</v>
      </c>
      <c r="AA148" s="2">
        <v>0.35048086072957574</v>
      </c>
      <c r="AB148" s="2">
        <v>21.034840979084617</v>
      </c>
      <c r="AC148" s="2">
        <v>1.9190796882912764</v>
      </c>
      <c r="AD148" s="2">
        <v>20.191811198614555</v>
      </c>
      <c r="AE148" s="2">
        <v>1.2620227935173318</v>
      </c>
      <c r="AF148" s="2">
        <v>13.09391377510784</v>
      </c>
      <c r="AG148" s="2">
        <v>2.4217727916156377</v>
      </c>
      <c r="AH148" s="2">
        <v>0.70877919903777098</v>
      </c>
      <c r="AI148" s="2">
        <v>50.79783352323529</v>
      </c>
      <c r="AJ148" s="2">
        <v>76.632000000000005</v>
      </c>
      <c r="AK148" s="2">
        <v>1.0381652059686219</v>
      </c>
      <c r="AL148" s="3">
        <v>1840480812641.0835</v>
      </c>
      <c r="AM148" s="3">
        <f t="shared" si="61"/>
        <v>3.3873696216999828E+24</v>
      </c>
      <c r="AN148" s="3">
        <f t="shared" si="62"/>
        <v>28.241047964631594</v>
      </c>
      <c r="AO148" s="3">
        <f t="shared" si="63"/>
        <v>56.482095929263188</v>
      </c>
      <c r="AP148" s="3">
        <f t="shared" si="46"/>
        <v>2897.6989654842255</v>
      </c>
      <c r="AQ148" s="3">
        <f t="shared" si="47"/>
        <v>5795.397930968451</v>
      </c>
      <c r="AR148" s="3">
        <v>29568.385949667954</v>
      </c>
      <c r="AS148" s="3">
        <f t="shared" si="64"/>
        <v>874289447.66852129</v>
      </c>
      <c r="AT148" s="3">
        <f t="shared" si="65"/>
        <v>10.294461027307655</v>
      </c>
      <c r="AU148" s="3">
        <f t="shared" si="66"/>
        <v>20.58892205461531</v>
      </c>
      <c r="AV148" s="3">
        <f t="shared" si="48"/>
        <v>1056.2727384056623</v>
      </c>
      <c r="AW148" s="3">
        <f t="shared" si="49"/>
        <v>2112.5454768113245</v>
      </c>
      <c r="AX148" s="3">
        <v>8.8475544191420106</v>
      </c>
      <c r="AY148" s="3">
        <v>-0.29583100000000001</v>
      </c>
    </row>
    <row r="149" spans="1:51" x14ac:dyDescent="0.25">
      <c r="A149" s="2">
        <v>2004</v>
      </c>
      <c r="B149" s="2">
        <v>10</v>
      </c>
      <c r="C149" s="2">
        <f t="shared" si="67"/>
        <v>862.58712835420647</v>
      </c>
      <c r="D149" s="2">
        <f t="shared" si="50"/>
        <v>641.03751538505094</v>
      </c>
      <c r="E149" s="2">
        <f t="shared" si="51"/>
        <v>640.91083676525432</v>
      </c>
      <c r="F149" s="2">
        <f t="shared" si="52"/>
        <v>287.27123585650645</v>
      </c>
      <c r="G149" s="2">
        <f t="shared" si="53"/>
        <v>213.48758081563813</v>
      </c>
      <c r="H149" s="2">
        <f t="shared" si="54"/>
        <v>213.445392470288</v>
      </c>
      <c r="I149" s="2">
        <f t="shared" si="68"/>
        <v>800.45949789154929</v>
      </c>
      <c r="J149" s="2">
        <f t="shared" si="55"/>
        <v>594.86694251256961</v>
      </c>
      <c r="K149" s="2">
        <f t="shared" si="56"/>
        <v>594.74938788989687</v>
      </c>
      <c r="L149" s="2">
        <v>383758.88400000002</v>
      </c>
      <c r="M149" s="2">
        <f t="shared" si="57"/>
        <v>12.857769728104175</v>
      </c>
      <c r="N149" s="2">
        <v>6.1200785680288599</v>
      </c>
      <c r="O149" s="2">
        <v>1.4226993068558123</v>
      </c>
      <c r="P149" s="2">
        <v>103.09673777111641</v>
      </c>
      <c r="Q149" s="2">
        <v>76.617044762998532</v>
      </c>
      <c r="R149" s="2">
        <v>76.60190408675021</v>
      </c>
      <c r="S149" s="2">
        <v>4301.737224821125</v>
      </c>
      <c r="T149" s="2">
        <f t="shared" si="58"/>
        <v>8.366774225865651</v>
      </c>
      <c r="U149" s="2">
        <v>1.681735971681245</v>
      </c>
      <c r="V149" s="2">
        <v>2.7864241106665588</v>
      </c>
      <c r="W149" s="2">
        <f t="shared" si="59"/>
        <v>7.7641593245039235</v>
      </c>
      <c r="X149" s="2">
        <v>2.0323732479911314</v>
      </c>
      <c r="Y149" s="2">
        <f t="shared" si="60"/>
        <v>4.1305410191500211</v>
      </c>
      <c r="Z149" s="2">
        <v>21.889603343624689</v>
      </c>
      <c r="AA149" s="2">
        <v>6.6031206512235059</v>
      </c>
      <c r="AB149" s="2">
        <v>21.364609197432657</v>
      </c>
      <c r="AC149" s="2">
        <v>3.4801224148756802</v>
      </c>
      <c r="AD149" s="2">
        <v>19.957523947796357</v>
      </c>
      <c r="AE149" s="2">
        <v>2.2702227278485765</v>
      </c>
      <c r="AF149" s="2">
        <v>12.684717717349395</v>
      </c>
      <c r="AG149" s="2">
        <v>2.2996252794859231</v>
      </c>
      <c r="AH149" s="2">
        <v>0.73631354073314303</v>
      </c>
      <c r="AI149" s="2">
        <v>51.925007878433284</v>
      </c>
      <c r="AJ149" s="2">
        <v>76.882999999999996</v>
      </c>
      <c r="AK149" s="2">
        <v>1.0633169137092304</v>
      </c>
      <c r="AL149" s="3">
        <v>2115742488204.6189</v>
      </c>
      <c r="AM149" s="3">
        <f t="shared" si="61"/>
        <v>4.4763662763942719E+24</v>
      </c>
      <c r="AN149" s="3">
        <f t="shared" si="62"/>
        <v>28.380426925073035</v>
      </c>
      <c r="AO149" s="3">
        <f t="shared" si="63"/>
        <v>56.76085385014607</v>
      </c>
      <c r="AP149" s="3">
        <f t="shared" si="46"/>
        <v>2925.9294325265864</v>
      </c>
      <c r="AQ149" s="3">
        <f t="shared" si="47"/>
        <v>5851.8588650531728</v>
      </c>
      <c r="AR149" s="3">
        <v>33741.26514691746</v>
      </c>
      <c r="AS149" s="3">
        <f t="shared" si="64"/>
        <v>1138472973.714587</v>
      </c>
      <c r="AT149" s="3">
        <f t="shared" si="65"/>
        <v>10.426476852341764</v>
      </c>
      <c r="AU149" s="3">
        <f t="shared" si="66"/>
        <v>20.852953704683529</v>
      </c>
      <c r="AV149" s="3">
        <f t="shared" si="48"/>
        <v>1074.9357499224941</v>
      </c>
      <c r="AW149" s="3">
        <f t="shared" si="49"/>
        <v>2149.8714998449882</v>
      </c>
      <c r="AX149" s="3">
        <v>8.8877118926914491</v>
      </c>
      <c r="AY149" s="3">
        <v>-0.27250530000000001</v>
      </c>
    </row>
    <row r="150" spans="1:51" x14ac:dyDescent="0.25">
      <c r="A150" s="2">
        <v>2005</v>
      </c>
      <c r="B150" s="2">
        <v>10</v>
      </c>
      <c r="C150" s="2">
        <f t="shared" si="67"/>
        <v>887.02007067985255</v>
      </c>
      <c r="D150" s="2">
        <f t="shared" si="50"/>
        <v>670.31543707813387</v>
      </c>
      <c r="E150" s="2">
        <f t="shared" si="51"/>
        <v>670.20650838647316</v>
      </c>
      <c r="F150" s="2">
        <f t="shared" si="52"/>
        <v>170.5141413751854</v>
      </c>
      <c r="G150" s="2">
        <f t="shared" si="53"/>
        <v>128.85645430357255</v>
      </c>
      <c r="H150" s="2">
        <f t="shared" si="54"/>
        <v>128.83551466202036</v>
      </c>
      <c r="I150" s="2">
        <f t="shared" si="68"/>
        <v>274.13794052101593</v>
      </c>
      <c r="J150" s="2">
        <f t="shared" si="55"/>
        <v>207.16430156896345</v>
      </c>
      <c r="K150" s="2">
        <f t="shared" si="56"/>
        <v>207.13063661798597</v>
      </c>
      <c r="L150" s="2">
        <v>385368.69699999999</v>
      </c>
      <c r="M150" s="2">
        <f t="shared" si="57"/>
        <v>12.861955809556807</v>
      </c>
      <c r="N150" s="2">
        <v>6.0995988546954205</v>
      </c>
      <c r="O150" s="2">
        <v>1.422760646934337</v>
      </c>
      <c r="P150" s="2">
        <v>106.06000889062548</v>
      </c>
      <c r="Q150" s="2">
        <v>80.1488755057605</v>
      </c>
      <c r="R150" s="2">
        <v>80.1358510225635</v>
      </c>
      <c r="S150" s="2">
        <v>4287.1574131871021</v>
      </c>
      <c r="T150" s="2">
        <f t="shared" si="58"/>
        <v>8.3633791846518992</v>
      </c>
      <c r="U150" s="2">
        <v>3.8786096865335606</v>
      </c>
      <c r="V150" s="2">
        <v>1.6077138137054874</v>
      </c>
      <c r="W150" s="2">
        <f t="shared" si="59"/>
        <v>2.5847437067794425</v>
      </c>
      <c r="X150" s="2">
        <v>0.84467353706199333</v>
      </c>
      <c r="Y150" s="2">
        <f t="shared" si="60"/>
        <v>0.71347338421281858</v>
      </c>
      <c r="Z150" s="2">
        <v>22.452623442370907</v>
      </c>
      <c r="AA150" s="2">
        <v>2.8409432227238511</v>
      </c>
      <c r="AB150" s="2">
        <v>21.797435309373945</v>
      </c>
      <c r="AC150" s="2">
        <v>2.8993989546205938</v>
      </c>
      <c r="AD150" s="2">
        <v>19.60960527321685</v>
      </c>
      <c r="AE150" s="2">
        <v>1.3013522572022254</v>
      </c>
      <c r="AF150" s="2">
        <v>12.249299934028162</v>
      </c>
      <c r="AG150" s="2">
        <v>1.6913568656709259</v>
      </c>
      <c r="AH150" s="2">
        <v>0.753800831613331</v>
      </c>
      <c r="AI150" s="2">
        <v>53.980706776412092</v>
      </c>
      <c r="AJ150" s="2">
        <v>77.13</v>
      </c>
      <c r="AK150" s="2">
        <v>1.0745532532047097</v>
      </c>
      <c r="AL150" s="3">
        <v>2196126103718.4429</v>
      </c>
      <c r="AM150" s="3">
        <f t="shared" si="61"/>
        <v>4.8229698634335488E+24</v>
      </c>
      <c r="AN150" s="3">
        <f t="shared" si="62"/>
        <v>28.417716062206921</v>
      </c>
      <c r="AO150" s="3">
        <f t="shared" si="63"/>
        <v>56.835432124413842</v>
      </c>
      <c r="AP150" s="3">
        <f t="shared" si="46"/>
        <v>3013.9832182089367</v>
      </c>
      <c r="AQ150" s="3">
        <f t="shared" si="47"/>
        <v>6027.9664364178734</v>
      </c>
      <c r="AR150" s="3">
        <v>34760.187766386567</v>
      </c>
      <c r="AS150" s="3">
        <f t="shared" si="64"/>
        <v>1208270653.5544503</v>
      </c>
      <c r="AT150" s="3">
        <f t="shared" si="65"/>
        <v>10.456227981159518</v>
      </c>
      <c r="AU150" s="3">
        <f t="shared" si="66"/>
        <v>20.912455962319036</v>
      </c>
      <c r="AV150" s="3">
        <f t="shared" si="48"/>
        <v>1108.9876326441854</v>
      </c>
      <c r="AW150" s="3">
        <f t="shared" si="49"/>
        <v>2217.9752652883708</v>
      </c>
      <c r="AX150" s="3">
        <v>8.5969121569891502</v>
      </c>
      <c r="AY150" s="3">
        <v>-0.19383429999999999</v>
      </c>
    </row>
    <row r="151" spans="1:51" x14ac:dyDescent="0.25">
      <c r="A151" s="2">
        <v>2006</v>
      </c>
      <c r="B151" s="2">
        <v>10</v>
      </c>
      <c r="C151" s="2">
        <f t="shared" si="67"/>
        <v>1059.3563738245855</v>
      </c>
      <c r="D151" s="2">
        <f t="shared" si="50"/>
        <v>702.74398856629011</v>
      </c>
      <c r="E151" s="2">
        <f t="shared" si="51"/>
        <v>702.43080610456741</v>
      </c>
      <c r="F151" s="2">
        <f t="shared" si="52"/>
        <v>301.6619771783075</v>
      </c>
      <c r="G151" s="2">
        <f t="shared" si="53"/>
        <v>200.11315009672063</v>
      </c>
      <c r="H151" s="2">
        <f t="shared" si="54"/>
        <v>200.02396836056914</v>
      </c>
      <c r="I151" s="2">
        <f t="shared" si="68"/>
        <v>716.43117750455406</v>
      </c>
      <c r="J151" s="2">
        <f t="shared" si="55"/>
        <v>475.25810544295763</v>
      </c>
      <c r="K151" s="2">
        <f t="shared" si="56"/>
        <v>475.0463035551607</v>
      </c>
      <c r="L151" s="2">
        <v>375764.82400000002</v>
      </c>
      <c r="M151" s="2">
        <f t="shared" si="57"/>
        <v>12.836718758600162</v>
      </c>
      <c r="N151" s="2">
        <v>5.906266385509614</v>
      </c>
      <c r="O151" s="2">
        <v>1.4099994877297775</v>
      </c>
      <c r="P151" s="2">
        <v>127.01840921006995</v>
      </c>
      <c r="Q151" s="2">
        <v>84.260052344207807</v>
      </c>
      <c r="R151" s="2">
        <v>84.222501299947893</v>
      </c>
      <c r="S151" s="2">
        <v>4188.8429300206481</v>
      </c>
      <c r="T151" s="2">
        <f t="shared" si="58"/>
        <v>8.3401798244265866</v>
      </c>
      <c r="U151" s="2">
        <v>3.4048961038167671</v>
      </c>
      <c r="V151" s="2">
        <v>2.3749468998576617</v>
      </c>
      <c r="W151" s="2">
        <f t="shared" si="59"/>
        <v>5.6403727771435186</v>
      </c>
      <c r="X151" s="2">
        <v>1.6636640407486425</v>
      </c>
      <c r="Y151" s="2">
        <f t="shared" si="60"/>
        <v>2.7677780404801009</v>
      </c>
      <c r="Z151" s="2">
        <v>23.237711637198473</v>
      </c>
      <c r="AA151" s="2">
        <v>3.8372537125654276</v>
      </c>
      <c r="AB151" s="2">
        <v>22.450708843595571</v>
      </c>
      <c r="AC151" s="2">
        <v>3.6453460432138911</v>
      </c>
      <c r="AD151" s="2">
        <v>19.284084471452818</v>
      </c>
      <c r="AE151" s="2">
        <v>1.9160076136264195</v>
      </c>
      <c r="AF151" s="2">
        <v>11.727180300743823</v>
      </c>
      <c r="AG151" s="2">
        <v>2.6834020799371956</v>
      </c>
      <c r="AH151" s="2">
        <v>0.69720700126492896</v>
      </c>
      <c r="AI151" s="2">
        <v>56.103424449625592</v>
      </c>
      <c r="AJ151" s="2">
        <v>77.376999999999995</v>
      </c>
      <c r="AK151" s="2">
        <v>1.0169348107779566</v>
      </c>
      <c r="AL151" s="3">
        <v>2318593651988.458</v>
      </c>
      <c r="AM151" s="3">
        <f t="shared" si="61"/>
        <v>5.3758765230411751E+24</v>
      </c>
      <c r="AN151" s="3">
        <f t="shared" si="62"/>
        <v>28.471981933314932</v>
      </c>
      <c r="AO151" s="3">
        <f t="shared" si="63"/>
        <v>56.943963866629865</v>
      </c>
      <c r="AP151" s="3">
        <f t="shared" si="46"/>
        <v>3616.4658522275145</v>
      </c>
      <c r="AQ151" s="3">
        <f t="shared" si="47"/>
        <v>7232.9317044550289</v>
      </c>
      <c r="AR151" s="3">
        <v>36443.623441441137</v>
      </c>
      <c r="AS151" s="3">
        <f t="shared" si="64"/>
        <v>1328137689.541558</v>
      </c>
      <c r="AT151" s="3">
        <f t="shared" si="65"/>
        <v>10.503521782254881</v>
      </c>
      <c r="AU151" s="3">
        <f t="shared" si="66"/>
        <v>21.007043564509761</v>
      </c>
      <c r="AV151" s="3">
        <f t="shared" si="48"/>
        <v>1334.1406278853335</v>
      </c>
      <c r="AW151" s="3">
        <f t="shared" si="49"/>
        <v>2668.281255770667</v>
      </c>
      <c r="AX151" s="3">
        <v>8.4601128292161594</v>
      </c>
      <c r="AY151" s="3">
        <v>-0.10285660000000001</v>
      </c>
    </row>
    <row r="152" spans="1:51" x14ac:dyDescent="0.25">
      <c r="A152" s="2">
        <v>2007</v>
      </c>
      <c r="B152" s="2">
        <v>10</v>
      </c>
      <c r="C152" s="2">
        <f t="shared" si="67"/>
        <v>1145.0292899653346</v>
      </c>
      <c r="D152" s="2">
        <f t="shared" si="50"/>
        <v>739.1618608238191</v>
      </c>
      <c r="E152" s="2">
        <f t="shared" si="51"/>
        <v>738.87077660476757</v>
      </c>
      <c r="F152" s="2">
        <f t="shared" si="52"/>
        <v>324.8997484320613</v>
      </c>
      <c r="G152" s="2">
        <f t="shared" si="53"/>
        <v>209.73568513649437</v>
      </c>
      <c r="H152" s="2">
        <f t="shared" si="54"/>
        <v>209.65309057723618</v>
      </c>
      <c r="I152" s="2">
        <f t="shared" si="68"/>
        <v>767.25039016595099</v>
      </c>
      <c r="J152" s="2">
        <f t="shared" si="55"/>
        <v>495.29058433958056</v>
      </c>
      <c r="K152" s="2">
        <f t="shared" si="56"/>
        <v>495.09553738087328</v>
      </c>
      <c r="L152" s="2">
        <v>369142.22200000001</v>
      </c>
      <c r="M152" s="2">
        <f t="shared" si="57"/>
        <v>12.8189372742396</v>
      </c>
      <c r="N152" s="2">
        <v>5.7663851698101487</v>
      </c>
      <c r="O152" s="2">
        <v>1.4011291467625779</v>
      </c>
      <c r="P152" s="2">
        <v>137.58200436807186</v>
      </c>
      <c r="Q152" s="2">
        <v>88.814645403222485</v>
      </c>
      <c r="R152" s="2">
        <v>88.779669922116454</v>
      </c>
      <c r="S152" s="2">
        <v>4115.5272396794016</v>
      </c>
      <c r="T152" s="2">
        <f t="shared" si="58"/>
        <v>8.3225222311927389</v>
      </c>
      <c r="U152" s="2">
        <v>3.1529634330512728</v>
      </c>
      <c r="V152" s="2">
        <v>2.3614988742485536</v>
      </c>
      <c r="W152" s="2">
        <f t="shared" si="59"/>
        <v>5.5766769330771861</v>
      </c>
      <c r="X152" s="2">
        <v>1.7301428840790152</v>
      </c>
      <c r="Y152" s="2">
        <f t="shared" si="60"/>
        <v>2.9933943993292527</v>
      </c>
      <c r="Z152" s="2">
        <v>24.164812296534389</v>
      </c>
      <c r="AA152" s="2">
        <v>6.1193448581751966</v>
      </c>
      <c r="AB152" s="2">
        <v>23.182665760085712</v>
      </c>
      <c r="AC152" s="2">
        <v>5.5348611132888266</v>
      </c>
      <c r="AD152" s="2">
        <v>19.136739193142951</v>
      </c>
      <c r="AE152" s="2">
        <v>2.7016313318080023</v>
      </c>
      <c r="AF152" s="2">
        <v>11.629682284584003</v>
      </c>
      <c r="AG152" s="2">
        <v>2.1146357588261395</v>
      </c>
      <c r="AH152" s="2">
        <v>0.61870050013167499</v>
      </c>
      <c r="AI152" s="2">
        <v>56.420756583013961</v>
      </c>
      <c r="AJ152" s="2">
        <v>77.620999999999995</v>
      </c>
      <c r="AK152" s="2">
        <v>0.93354437052533357</v>
      </c>
      <c r="AL152" s="3">
        <v>2657213249384.0679</v>
      </c>
      <c r="AM152" s="3">
        <f t="shared" si="61"/>
        <v>7.0607822527022364E+24</v>
      </c>
      <c r="AN152" s="3">
        <f t="shared" si="62"/>
        <v>28.608299038945173</v>
      </c>
      <c r="AO152" s="3">
        <f t="shared" si="63"/>
        <v>57.216598077890346</v>
      </c>
      <c r="AP152" s="3">
        <f t="shared" si="46"/>
        <v>3935.987123339261</v>
      </c>
      <c r="AQ152" s="3">
        <f t="shared" si="47"/>
        <v>7871.9742466785219</v>
      </c>
      <c r="AR152" s="3">
        <v>41508.432688231813</v>
      </c>
      <c r="AS152" s="3">
        <f t="shared" si="64"/>
        <v>1722949984.2334714</v>
      </c>
      <c r="AT152" s="3">
        <f t="shared" si="65"/>
        <v>10.633651882883804</v>
      </c>
      <c r="AU152" s="3">
        <f t="shared" si="66"/>
        <v>21.267303765767608</v>
      </c>
      <c r="AV152" s="3">
        <f t="shared" si="48"/>
        <v>1462.9991397994752</v>
      </c>
      <c r="AW152" s="3">
        <f t="shared" si="49"/>
        <v>2925.9982795989504</v>
      </c>
      <c r="AX152" s="3">
        <v>9.3213283152247506</v>
      </c>
      <c r="AY152" s="3">
        <v>-1.4062E-3</v>
      </c>
    </row>
    <row r="153" spans="1:51" x14ac:dyDescent="0.25">
      <c r="A153" s="2">
        <v>2008</v>
      </c>
      <c r="B153" s="2">
        <v>10</v>
      </c>
      <c r="C153" s="2">
        <f t="shared" si="67"/>
        <v>1191.9379970456509</v>
      </c>
      <c r="D153" s="2">
        <f t="shared" si="50"/>
        <v>769.93078602562355</v>
      </c>
      <c r="E153" s="2">
        <f t="shared" si="51"/>
        <v>769.67183849333981</v>
      </c>
      <c r="F153" s="2">
        <f t="shared" si="52"/>
        <v>27.973835104699884</v>
      </c>
      <c r="G153" s="2">
        <f t="shared" si="53"/>
        <v>18.06966209961999</v>
      </c>
      <c r="H153" s="2">
        <f t="shared" si="54"/>
        <v>18.06358480735577</v>
      </c>
      <c r="I153" s="2">
        <f t="shared" si="68"/>
        <v>5.4631436121995085</v>
      </c>
      <c r="J153" s="2">
        <f t="shared" si="55"/>
        <v>3.5289104516654932</v>
      </c>
      <c r="K153" s="2">
        <f t="shared" si="56"/>
        <v>3.5277235882880382</v>
      </c>
      <c r="L153" s="2">
        <v>366325.96600000001</v>
      </c>
      <c r="M153" s="2">
        <f t="shared" si="57"/>
        <v>12.81127883350541</v>
      </c>
      <c r="N153" s="2">
        <v>5.6905014150759694</v>
      </c>
      <c r="O153" s="2">
        <v>1.3843530654119676</v>
      </c>
      <c r="P153" s="2">
        <v>143.23904074523938</v>
      </c>
      <c r="Q153" s="2">
        <v>92.525070518676159</v>
      </c>
      <c r="R153" s="2">
        <v>92.493951956955996</v>
      </c>
      <c r="S153" s="2">
        <v>4110.5853392844847</v>
      </c>
      <c r="T153" s="2">
        <f t="shared" si="58"/>
        <v>8.3213207156671469</v>
      </c>
      <c r="U153" s="2">
        <v>2.3300299238383437</v>
      </c>
      <c r="V153" s="2">
        <v>0.19529476711906568</v>
      </c>
      <c r="W153" s="2">
        <f t="shared" si="59"/>
        <v>3.8140046064090098E-2</v>
      </c>
      <c r="X153" s="2">
        <v>-0.36309390058605118</v>
      </c>
      <c r="Y153" s="2">
        <f t="shared" si="60"/>
        <v>0.13183718064279321</v>
      </c>
      <c r="Z153" s="2">
        <v>24.129884861321635</v>
      </c>
      <c r="AA153" s="2">
        <v>-0.14638930175566145</v>
      </c>
      <c r="AB153" s="2">
        <v>23.596050954135254</v>
      </c>
      <c r="AC153" s="2">
        <v>0.85301377684106683</v>
      </c>
      <c r="AD153" s="2">
        <v>18.81383069494775</v>
      </c>
      <c r="AE153" s="2">
        <v>-2.9891968694061859</v>
      </c>
      <c r="AF153" s="2">
        <v>11.104558367379717</v>
      </c>
      <c r="AG153" s="2">
        <v>-3.1807366852867602</v>
      </c>
      <c r="AH153" s="2">
        <v>0.558859001300406</v>
      </c>
      <c r="AI153" s="2">
        <v>57.39708288579488</v>
      </c>
      <c r="AJ153" s="2">
        <v>77.867999999999995</v>
      </c>
      <c r="AK153" s="2">
        <v>0.87656487749302436</v>
      </c>
      <c r="AL153" s="3">
        <v>2918382891460.3779</v>
      </c>
      <c r="AM153" s="3">
        <f t="shared" si="61"/>
        <v>8.516958701168636E+24</v>
      </c>
      <c r="AN153" s="3">
        <f t="shared" si="62"/>
        <v>28.702050774508109</v>
      </c>
      <c r="AO153" s="3">
        <f t="shared" si="63"/>
        <v>57.404101549016218</v>
      </c>
      <c r="AP153" s="3">
        <f t="shared" si="46"/>
        <v>4111.2542203616968</v>
      </c>
      <c r="AQ153" s="3">
        <f t="shared" si="47"/>
        <v>8222.5084407233935</v>
      </c>
      <c r="AR153" s="3">
        <v>45334.110914727738</v>
      </c>
      <c r="AS153" s="3">
        <f t="shared" si="64"/>
        <v>2055181612.4288366</v>
      </c>
      <c r="AT153" s="3">
        <f t="shared" si="65"/>
        <v>10.721815028433735</v>
      </c>
      <c r="AU153" s="3">
        <f t="shared" si="66"/>
        <v>21.44363005686747</v>
      </c>
      <c r="AV153" s="3">
        <f t="shared" si="48"/>
        <v>1535.7824997207397</v>
      </c>
      <c r="AW153" s="3">
        <f t="shared" si="49"/>
        <v>3071.5649994414794</v>
      </c>
      <c r="AX153" s="3">
        <v>10.473230358883299</v>
      </c>
      <c r="AY153" s="3">
        <v>8.1279699999999996E-2</v>
      </c>
    </row>
    <row r="154" spans="1:51" x14ac:dyDescent="0.25">
      <c r="A154" s="2">
        <v>2009</v>
      </c>
      <c r="B154" s="2">
        <v>10</v>
      </c>
      <c r="C154" s="2">
        <f t="shared" si="67"/>
        <v>1162.8201056097612</v>
      </c>
      <c r="D154" s="2">
        <f t="shared" si="50"/>
        <v>786.41984563684514</v>
      </c>
      <c r="E154" s="2">
        <f t="shared" si="51"/>
        <v>786.15456143686652</v>
      </c>
      <c r="F154" s="2">
        <f t="shared" si="52"/>
        <v>-413.46440283452762</v>
      </c>
      <c r="G154" s="2">
        <f t="shared" si="53"/>
        <v>-279.62761418108903</v>
      </c>
      <c r="H154" s="2">
        <f t="shared" si="54"/>
        <v>-279.53328697364191</v>
      </c>
      <c r="I154" s="2">
        <f t="shared" si="68"/>
        <v>1216.1398240618985</v>
      </c>
      <c r="J154" s="2">
        <f t="shared" si="55"/>
        <v>822.48018253009275</v>
      </c>
      <c r="K154" s="2">
        <f t="shared" si="56"/>
        <v>822.20273404194575</v>
      </c>
      <c r="L154" s="2">
        <v>351899.98800000001</v>
      </c>
      <c r="M154" s="2">
        <f t="shared" si="57"/>
        <v>12.771102289209079</v>
      </c>
      <c r="N154" s="2">
        <v>5.4383567266648738</v>
      </c>
      <c r="O154" s="2">
        <v>1.3896552778114102</v>
      </c>
      <c r="P154" s="2">
        <v>140.57003070611677</v>
      </c>
      <c r="Q154" s="2">
        <v>95.068068840366408</v>
      </c>
      <c r="R154" s="2">
        <v>95.035999384431705</v>
      </c>
      <c r="S154" s="2">
        <v>3913.4573973121073</v>
      </c>
      <c r="T154" s="2">
        <f t="shared" si="58"/>
        <v>8.2721765071021096</v>
      </c>
      <c r="U154" s="2">
        <v>0.68322219700219056</v>
      </c>
      <c r="V154" s="2">
        <v>-2.941341057959491</v>
      </c>
      <c r="W154" s="2">
        <f t="shared" si="59"/>
        <v>8.6514872192382573</v>
      </c>
      <c r="X154" s="2">
        <v>-3.4394137715731574</v>
      </c>
      <c r="Y154" s="2">
        <f t="shared" si="60"/>
        <v>11.829567092087091</v>
      </c>
      <c r="Z154" s="2">
        <v>21.333159817436488</v>
      </c>
      <c r="AA154" s="2">
        <v>-13.498177660258705</v>
      </c>
      <c r="AB154" s="2">
        <v>22.067503880868944</v>
      </c>
      <c r="AC154" s="2">
        <v>-9.0697684206981819</v>
      </c>
      <c r="AD154" s="2">
        <v>18.30484264277105</v>
      </c>
      <c r="AE154" s="2">
        <v>-6.0283394637296652</v>
      </c>
      <c r="AF154" s="2">
        <v>10.589892079309159</v>
      </c>
      <c r="AG154" s="2">
        <v>-5.8094013526026913</v>
      </c>
      <c r="AH154" s="2">
        <v>0.51448791862709498</v>
      </c>
      <c r="AI154" s="2">
        <v>50.462450850072969</v>
      </c>
      <c r="AJ154" s="2">
        <v>78.117000000000004</v>
      </c>
      <c r="AK154" s="2">
        <v>0.83375139163155176</v>
      </c>
      <c r="AL154" s="3">
        <v>2690222283967.769</v>
      </c>
      <c r="AM154" s="3">
        <f t="shared" si="61"/>
        <v>7.2372959371567599E+24</v>
      </c>
      <c r="AN154" s="3">
        <f t="shared" si="62"/>
        <v>28.620644939573609</v>
      </c>
      <c r="AO154" s="3">
        <f t="shared" si="63"/>
        <v>57.241289879147217</v>
      </c>
      <c r="AP154" s="3">
        <f t="shared" si="46"/>
        <v>4023.2049379847276</v>
      </c>
      <c r="AQ154" s="3">
        <f t="shared" si="47"/>
        <v>8046.4098759694552</v>
      </c>
      <c r="AR154" s="3">
        <v>41575.41617830308</v>
      </c>
      <c r="AS154" s="3">
        <f t="shared" si="64"/>
        <v>1728515230.3991055</v>
      </c>
      <c r="AT154" s="3">
        <f t="shared" si="65"/>
        <v>10.635264314312964</v>
      </c>
      <c r="AU154" s="3">
        <f t="shared" si="66"/>
        <v>21.270528628625929</v>
      </c>
      <c r="AV154" s="3">
        <f t="shared" si="48"/>
        <v>1494.9994312306412</v>
      </c>
      <c r="AW154" s="3">
        <f t="shared" si="49"/>
        <v>2989.9988624612824</v>
      </c>
      <c r="AX154" s="3">
        <v>11.222006213612101</v>
      </c>
      <c r="AY154" s="3">
        <v>0.13786899999999999</v>
      </c>
    </row>
    <row r="155" spans="1:51" x14ac:dyDescent="0.25">
      <c r="A155" s="2">
        <v>2010</v>
      </c>
      <c r="B155" s="2">
        <v>10</v>
      </c>
      <c r="C155" s="2">
        <f t="shared" si="67"/>
        <v>1193.6881803760182</v>
      </c>
      <c r="D155" s="2">
        <f t="shared" si="50"/>
        <v>795.67719535248614</v>
      </c>
      <c r="E155" s="2">
        <f t="shared" si="51"/>
        <v>795.39937931391194</v>
      </c>
      <c r="F155" s="2">
        <f t="shared" si="52"/>
        <v>282.75614623159697</v>
      </c>
      <c r="G155" s="2">
        <f t="shared" si="53"/>
        <v>188.47687453130663</v>
      </c>
      <c r="H155" s="2">
        <f t="shared" si="54"/>
        <v>188.41106656426803</v>
      </c>
      <c r="I155" s="2">
        <f t="shared" si="68"/>
        <v>555.80170456680764</v>
      </c>
      <c r="J155" s="2">
        <f t="shared" si="55"/>
        <v>370.48095870610109</v>
      </c>
      <c r="K155" s="2">
        <f t="shared" si="56"/>
        <v>370.35160279026479</v>
      </c>
      <c r="L155" s="2">
        <v>353033.09100000001</v>
      </c>
      <c r="M155" s="2">
        <f t="shared" si="57"/>
        <v>12.77431707373154</v>
      </c>
      <c r="N155" s="2">
        <v>5.4289808618989506</v>
      </c>
      <c r="O155" s="2">
        <v>1.3515524942328192</v>
      </c>
      <c r="P155" s="2">
        <v>143.84813428029724</v>
      </c>
      <c r="Q155" s="2">
        <v>95.884906898198707</v>
      </c>
      <c r="R155" s="2">
        <v>95.851428038745269</v>
      </c>
      <c r="S155" s="2">
        <v>4016.8479471310502</v>
      </c>
      <c r="T155" s="2">
        <f t="shared" si="58"/>
        <v>8.2982527812980926</v>
      </c>
      <c r="U155" s="2">
        <v>1.4720269459961328</v>
      </c>
      <c r="V155" s="2">
        <v>1.965657376414967</v>
      </c>
      <c r="W155" s="2">
        <f t="shared" si="59"/>
        <v>3.863808921454571</v>
      </c>
      <c r="X155" s="2">
        <v>1.4631589420244495</v>
      </c>
      <c r="Y155" s="2">
        <f t="shared" si="60"/>
        <v>2.1408340896261064</v>
      </c>
      <c r="Z155" s="2">
        <v>21.946294496686946</v>
      </c>
      <c r="AA155" s="2">
        <v>3.3624692255580726</v>
      </c>
      <c r="AB155" s="2">
        <v>22.105419315196947</v>
      </c>
      <c r="AC155" s="2">
        <v>2.0811201758953928</v>
      </c>
      <c r="AD155" s="2">
        <v>17.845735630277119</v>
      </c>
      <c r="AE155" s="2">
        <v>0.60100965036164666</v>
      </c>
      <c r="AF155" s="2">
        <v>10.32712554421941</v>
      </c>
      <c r="AG155" s="2">
        <v>2.4513075830166855</v>
      </c>
      <c r="AH155" s="2">
        <v>0.49402976972960999</v>
      </c>
      <c r="AI155" s="2">
        <v>54.867791081893401</v>
      </c>
      <c r="AJ155" s="2">
        <v>78.369</v>
      </c>
      <c r="AK155" s="2">
        <v>0.81610279758098392</v>
      </c>
      <c r="AL155" s="3">
        <v>2642609548930.356</v>
      </c>
      <c r="AM155" s="3">
        <f t="shared" si="61"/>
        <v>6.983385228097899E+24</v>
      </c>
      <c r="AN155" s="3">
        <f t="shared" si="62"/>
        <v>28.602788010380362</v>
      </c>
      <c r="AO155" s="3">
        <f t="shared" si="63"/>
        <v>57.205576020760724</v>
      </c>
      <c r="AP155" s="3">
        <f t="shared" si="46"/>
        <v>4114.4576905080703</v>
      </c>
      <c r="AQ155" s="3">
        <f t="shared" si="47"/>
        <v>8228.9153810161406</v>
      </c>
      <c r="AR155" s="3">
        <v>40638.33400426001</v>
      </c>
      <c r="AS155" s="3">
        <f t="shared" si="64"/>
        <v>1651474190.6417954</v>
      </c>
      <c r="AT155" s="3">
        <f t="shared" si="65"/>
        <v>10.612467087422422</v>
      </c>
      <c r="AU155" s="3">
        <f t="shared" si="66"/>
        <v>21.224934174844844</v>
      </c>
      <c r="AV155" s="3">
        <f t="shared" si="48"/>
        <v>1526.5835906367756</v>
      </c>
      <c r="AW155" s="3">
        <f t="shared" si="49"/>
        <v>3053.1671812735513</v>
      </c>
      <c r="AX155" s="3">
        <v>11.8458733047694</v>
      </c>
      <c r="AY155" s="3">
        <v>0.15602189999999999</v>
      </c>
    </row>
    <row r="156" spans="1:51" x14ac:dyDescent="0.25">
      <c r="A156" s="2">
        <v>2011</v>
      </c>
      <c r="B156" s="2">
        <v>10</v>
      </c>
      <c r="C156" s="2">
        <f t="shared" si="67"/>
        <v>1204.2422055575285</v>
      </c>
      <c r="D156" s="2">
        <f t="shared" si="50"/>
        <v>799.30786277258699</v>
      </c>
      <c r="E156" s="2">
        <f t="shared" si="51"/>
        <v>799.03635261294824</v>
      </c>
      <c r="F156" s="2">
        <f t="shared" si="52"/>
        <v>319.8692858098774</v>
      </c>
      <c r="G156" s="2">
        <f t="shared" si="53"/>
        <v>212.31113975856491</v>
      </c>
      <c r="H156" s="2">
        <f t="shared" si="54"/>
        <v>212.23902157465395</v>
      </c>
      <c r="I156" s="2">
        <f t="shared" si="68"/>
        <v>701.37759135315798</v>
      </c>
      <c r="J156" s="2">
        <f t="shared" si="55"/>
        <v>465.53477444475448</v>
      </c>
      <c r="K156" s="2">
        <f t="shared" si="56"/>
        <v>465.37664085591621</v>
      </c>
      <c r="L156" s="2">
        <v>331804.82799999998</v>
      </c>
      <c r="M156" s="2">
        <f t="shared" si="57"/>
        <v>12.712302207566916</v>
      </c>
      <c r="N156" s="2">
        <v>5.0779114905970859</v>
      </c>
      <c r="O156" s="2">
        <v>1.3199415397726233</v>
      </c>
      <c r="P156" s="2">
        <v>145.87914023190206</v>
      </c>
      <c r="Q156" s="2">
        <v>96.826322199761066</v>
      </c>
      <c r="R156" s="2">
        <v>96.793432081419809</v>
      </c>
      <c r="S156" s="2">
        <v>3847.0730237581738</v>
      </c>
      <c r="T156" s="2">
        <f t="shared" si="58"/>
        <v>8.2550678845732239</v>
      </c>
      <c r="U156" s="2">
        <v>1.5444053839990441</v>
      </c>
      <c r="V156" s="2">
        <v>2.1927006513843281</v>
      </c>
      <c r="W156" s="2">
        <f t="shared" si="59"/>
        <v>4.8079361465812571</v>
      </c>
      <c r="X156" s="2">
        <v>1.6996379011573879</v>
      </c>
      <c r="Y156" s="2">
        <f t="shared" si="60"/>
        <v>2.8887689950506905</v>
      </c>
      <c r="Z156" s="2">
        <v>23.220909370477305</v>
      </c>
      <c r="AA156" s="2">
        <v>6.983959195418052</v>
      </c>
      <c r="AB156" s="2">
        <v>22.423870549935408</v>
      </c>
      <c r="AC156" s="2">
        <v>2.0660522097549716</v>
      </c>
      <c r="AD156" s="2">
        <v>17.978166208294041</v>
      </c>
      <c r="AE156" s="2">
        <v>1.4005586198374544</v>
      </c>
      <c r="AF156" s="2">
        <v>10.395997996471964</v>
      </c>
      <c r="AG156" s="2">
        <v>4.0415451139496099</v>
      </c>
      <c r="AH156" s="2">
        <v>0.48365104335327602</v>
      </c>
      <c r="AI156" s="2">
        <v>58.790576422400456</v>
      </c>
      <c r="AJ156" s="2">
        <v>78.622</v>
      </c>
      <c r="AK156" s="2">
        <v>0.80596357109725303</v>
      </c>
      <c r="AL156" s="3">
        <v>2861408170264.605</v>
      </c>
      <c r="AM156" s="3">
        <f t="shared" si="61"/>
        <v>8.1876567168570341E+24</v>
      </c>
      <c r="AN156" s="3">
        <f t="shared" si="62"/>
        <v>28.682334986812727</v>
      </c>
      <c r="AO156" s="3">
        <f t="shared" si="63"/>
        <v>57.364669973625453</v>
      </c>
      <c r="AP156" s="3">
        <f t="shared" si="46"/>
        <v>4184.1543677196441</v>
      </c>
      <c r="AQ156" s="3">
        <f t="shared" si="47"/>
        <v>8368.3087354392883</v>
      </c>
      <c r="AR156" s="3">
        <v>43790.735399049168</v>
      </c>
      <c r="AS156" s="3">
        <f t="shared" si="64"/>
        <v>1917628506.7895379</v>
      </c>
      <c r="AT156" s="3">
        <f t="shared" si="65"/>
        <v>10.687177553421254</v>
      </c>
      <c r="AU156" s="3">
        <f t="shared" si="66"/>
        <v>21.374355106842508</v>
      </c>
      <c r="AV156" s="3">
        <f t="shared" si="48"/>
        <v>1559.0362729987751</v>
      </c>
      <c r="AW156" s="3">
        <f t="shared" si="49"/>
        <v>3118.0725459975502</v>
      </c>
      <c r="AX156" s="3">
        <v>10.913690435543501</v>
      </c>
      <c r="AY156" s="3">
        <v>0.1769926</v>
      </c>
    </row>
    <row r="157" spans="1:51" x14ac:dyDescent="0.25">
      <c r="A157" s="2">
        <v>2012</v>
      </c>
      <c r="B157" s="2">
        <v>10</v>
      </c>
      <c r="C157" s="2">
        <f t="shared" si="67"/>
        <v>1218.6560156406565</v>
      </c>
      <c r="D157" s="2">
        <f t="shared" si="50"/>
        <v>796.80327672008718</v>
      </c>
      <c r="E157" s="2">
        <f t="shared" si="51"/>
        <v>796.68949492032084</v>
      </c>
      <c r="F157" s="2">
        <f t="shared" si="52"/>
        <v>46.241764021101382</v>
      </c>
      <c r="G157" s="2">
        <f t="shared" si="53"/>
        <v>30.234609783598874</v>
      </c>
      <c r="H157" s="2">
        <f t="shared" si="54"/>
        <v>30.230292346137304</v>
      </c>
      <c r="I157" s="2">
        <f t="shared" si="68"/>
        <v>14.479902958561954</v>
      </c>
      <c r="J157" s="2">
        <f t="shared" si="55"/>
        <v>9.4675068074116293</v>
      </c>
      <c r="K157" s="2">
        <f t="shared" si="56"/>
        <v>9.4661548677355256</v>
      </c>
      <c r="L157" s="2">
        <v>333227.62400000001</v>
      </c>
      <c r="M157" s="2">
        <f t="shared" si="57"/>
        <v>12.716581091000446</v>
      </c>
      <c r="N157" s="2">
        <v>5.0750638872750571</v>
      </c>
      <c r="O157" s="2">
        <v>1.3227825374263729</v>
      </c>
      <c r="P157" s="2">
        <v>147.67369269687342</v>
      </c>
      <c r="Q157" s="2">
        <v>96.554631262674718</v>
      </c>
      <c r="R157" s="2">
        <v>96.540843468319665</v>
      </c>
      <c r="S157" s="2">
        <v>3836.6577602008433</v>
      </c>
      <c r="T157" s="2">
        <f t="shared" si="58"/>
        <v>8.2523568916378718</v>
      </c>
      <c r="U157" s="2">
        <v>1.227742161441137</v>
      </c>
      <c r="V157" s="2">
        <v>0.31313474442615075</v>
      </c>
      <c r="W157" s="2">
        <f t="shared" si="59"/>
        <v>9.8053368166830746E-2</v>
      </c>
      <c r="X157" s="2">
        <v>-0.17119011531210049</v>
      </c>
      <c r="Y157" s="2">
        <f t="shared" si="60"/>
        <v>2.9306055580570263E-2</v>
      </c>
      <c r="Z157" s="2">
        <v>22.626632273779638</v>
      </c>
      <c r="AA157" s="2">
        <v>-2.5012143326178915</v>
      </c>
      <c r="AB157" s="2">
        <v>22.458114787217948</v>
      </c>
      <c r="AC157" s="2">
        <v>0.23132246056123051</v>
      </c>
      <c r="AD157" s="2">
        <v>17.868550615567568</v>
      </c>
      <c r="AE157" s="2">
        <v>-0.94620448137646918</v>
      </c>
      <c r="AF157" s="2">
        <v>10.361575332103921</v>
      </c>
      <c r="AG157" s="2">
        <v>-0.24556178524237282</v>
      </c>
      <c r="AH157" s="2">
        <v>0.48398231168685701</v>
      </c>
      <c r="AI157" s="2">
        <v>59.7020591687875</v>
      </c>
      <c r="AJ157" s="2">
        <v>78.878</v>
      </c>
      <c r="AK157" s="2">
        <v>0.80906039812299568</v>
      </c>
      <c r="AL157" s="3">
        <v>2683825225092.6284</v>
      </c>
      <c r="AM157" s="3">
        <f t="shared" si="61"/>
        <v>7.2029178388434981E+24</v>
      </c>
      <c r="AN157" s="3">
        <f t="shared" si="62"/>
        <v>28.618264215590123</v>
      </c>
      <c r="AO157" s="3">
        <f t="shared" si="63"/>
        <v>57.236528431180247</v>
      </c>
      <c r="AP157" s="3">
        <f t="shared" si="46"/>
        <v>4226.1647552909853</v>
      </c>
      <c r="AQ157" s="3">
        <f t="shared" si="47"/>
        <v>8452.3295105819707</v>
      </c>
      <c r="AR157" s="3">
        <v>40874.715955797976</v>
      </c>
      <c r="AS157" s="3">
        <f t="shared" si="64"/>
        <v>1670742404.4671657</v>
      </c>
      <c r="AT157" s="3">
        <f t="shared" si="65"/>
        <v>10.618266959081781</v>
      </c>
      <c r="AU157" s="3">
        <f t="shared" si="66"/>
        <v>21.236533918163563</v>
      </c>
      <c r="AV157" s="3">
        <f t="shared" si="48"/>
        <v>1568.0386918888075</v>
      </c>
      <c r="AW157" s="3">
        <f t="shared" si="49"/>
        <v>3136.0773837776151</v>
      </c>
      <c r="AX157" s="3">
        <v>12.372958762063</v>
      </c>
      <c r="AY157" s="3">
        <v>0.17136979999999999</v>
      </c>
    </row>
    <row r="158" spans="1:51" x14ac:dyDescent="0.25">
      <c r="A158" s="2">
        <v>2013</v>
      </c>
      <c r="B158" s="2">
        <v>10</v>
      </c>
      <c r="C158" s="2">
        <f t="shared" si="67"/>
        <v>1186.6837977863404</v>
      </c>
      <c r="D158" s="2">
        <f t="shared" si="50"/>
        <v>792.31474802162609</v>
      </c>
      <c r="E158" s="2">
        <f t="shared" si="51"/>
        <v>792.20250276002071</v>
      </c>
      <c r="F158" s="2">
        <f t="shared" si="52"/>
        <v>82.883594924042839</v>
      </c>
      <c r="G158" s="2">
        <f t="shared" si="53"/>
        <v>55.33899995084726</v>
      </c>
      <c r="H158" s="2">
        <f t="shared" si="54"/>
        <v>55.331160212230785</v>
      </c>
      <c r="I158" s="2">
        <f t="shared" si="68"/>
        <v>47.768027024768756</v>
      </c>
      <c r="J158" s="2">
        <f t="shared" si="55"/>
        <v>31.893342073280923</v>
      </c>
      <c r="K158" s="2">
        <f t="shared" si="56"/>
        <v>31.888823822758106</v>
      </c>
      <c r="L158" s="2">
        <v>334096.70299999998</v>
      </c>
      <c r="M158" s="2">
        <f t="shared" si="57"/>
        <v>12.719185759993252</v>
      </c>
      <c r="N158" s="2">
        <v>5.0621740350485895</v>
      </c>
      <c r="O158" s="2">
        <v>1.3204974249453238</v>
      </c>
      <c r="P158" s="2">
        <v>143.81356600662482</v>
      </c>
      <c r="Q158" s="2">
        <v>96.020194701559475</v>
      </c>
      <c r="R158" s="2">
        <v>96.006591759167463</v>
      </c>
      <c r="S158" s="2">
        <v>3833.5357111795906</v>
      </c>
      <c r="T158" s="2">
        <f t="shared" si="58"/>
        <v>8.251542818510428</v>
      </c>
      <c r="U158" s="2">
        <v>1.1237419496910734</v>
      </c>
      <c r="V158" s="2">
        <v>0.5763266792245787</v>
      </c>
      <c r="W158" s="2">
        <f t="shared" si="59"/>
        <v>0.33215244118603043</v>
      </c>
      <c r="X158" s="2">
        <v>5.9916188494682387E-2</v>
      </c>
      <c r="Y158" s="2">
        <f t="shared" si="60"/>
        <v>3.5899496437303102E-3</v>
      </c>
      <c r="Z158" s="2">
        <v>22.287193065900116</v>
      </c>
      <c r="AA158" s="2">
        <v>0.25185286036033006</v>
      </c>
      <c r="AB158" s="2">
        <v>22.041867778455302</v>
      </c>
      <c r="AC158" s="2">
        <v>-0.80553891953564971</v>
      </c>
      <c r="AD158" s="2">
        <v>17.971801289351117</v>
      </c>
      <c r="AE158" s="2">
        <v>0.66714776897565287</v>
      </c>
      <c r="AF158" s="2">
        <v>10.354342479580236</v>
      </c>
      <c r="AG158" s="2">
        <v>-0.11481636753863711</v>
      </c>
      <c r="AH158" s="2">
        <v>0.51477402459453903</v>
      </c>
      <c r="AI158" s="2">
        <v>59.764055074913017</v>
      </c>
      <c r="AJ158" s="2">
        <v>79.135000000000005</v>
      </c>
      <c r="AK158" s="2">
        <v>0.84006549531364871</v>
      </c>
      <c r="AL158" s="3">
        <v>2811077725703.5894</v>
      </c>
      <c r="AM158" s="3">
        <f t="shared" si="61"/>
        <v>7.9021579799468648E+24</v>
      </c>
      <c r="AN158" s="3">
        <f t="shared" si="62"/>
        <v>28.664589058023356</v>
      </c>
      <c r="AO158" s="3">
        <f t="shared" si="63"/>
        <v>57.329178116046712</v>
      </c>
      <c r="AP158" s="3">
        <f t="shared" si="46"/>
        <v>4122.3567705488176</v>
      </c>
      <c r="AQ158" s="3">
        <f t="shared" si="47"/>
        <v>8244.7135410976352</v>
      </c>
      <c r="AR158" s="3">
        <v>42592.951519070077</v>
      </c>
      <c r="AS158" s="3">
        <f t="shared" si="64"/>
        <v>1814159519.105854</v>
      </c>
      <c r="AT158" s="3">
        <f t="shared" si="65"/>
        <v>10.659444061269069</v>
      </c>
      <c r="AU158" s="3">
        <f t="shared" si="66"/>
        <v>21.318888122538137</v>
      </c>
      <c r="AV158" s="3">
        <f t="shared" si="48"/>
        <v>1532.9726620992442</v>
      </c>
      <c r="AW158" s="3">
        <f t="shared" si="49"/>
        <v>3065.9453241984884</v>
      </c>
      <c r="AX158" s="3">
        <v>13.477374434841099</v>
      </c>
      <c r="AY158" s="3">
        <v>0.15947610000000001</v>
      </c>
    </row>
    <row r="159" spans="1:51" x14ac:dyDescent="0.25">
      <c r="A159" s="2">
        <v>2014</v>
      </c>
      <c r="B159" s="2">
        <v>10</v>
      </c>
      <c r="C159" s="2">
        <f t="shared" si="67"/>
        <v>1204.2637687917861</v>
      </c>
      <c r="D159" s="2">
        <f t="shared" si="50"/>
        <v>771.9937731837415</v>
      </c>
      <c r="E159" s="2">
        <f t="shared" si="51"/>
        <v>771.88194523140123</v>
      </c>
      <c r="F159" s="2">
        <f t="shared" si="52"/>
        <v>140.34240591054666</v>
      </c>
      <c r="G159" s="2">
        <f t="shared" si="53"/>
        <v>89.966555736594131</v>
      </c>
      <c r="H159" s="2">
        <f t="shared" si="54"/>
        <v>89.953523538593828</v>
      </c>
      <c r="I159" s="2">
        <f t="shared" si="68"/>
        <v>134.19302862203861</v>
      </c>
      <c r="J159" s="2">
        <f t="shared" si="55"/>
        <v>86.024494953308619</v>
      </c>
      <c r="K159" s="2">
        <f t="shared" si="56"/>
        <v>86.012033786579167</v>
      </c>
      <c r="L159" s="2">
        <v>303275.56800000003</v>
      </c>
      <c r="M159" s="2">
        <f t="shared" si="57"/>
        <v>12.622397136525009</v>
      </c>
      <c r="N159" s="2">
        <v>4.5731821471023952</v>
      </c>
      <c r="O159" s="2">
        <v>1.2498906793319822</v>
      </c>
      <c r="P159" s="2">
        <v>146.77357757708401</v>
      </c>
      <c r="Q159" s="2">
        <v>94.089260919216755</v>
      </c>
      <c r="R159" s="2">
        <v>94.075631522515252</v>
      </c>
      <c r="S159" s="2">
        <v>3658.8657093967477</v>
      </c>
      <c r="T159" s="2">
        <f t="shared" si="58"/>
        <v>8.20490846289632</v>
      </c>
      <c r="U159" s="2">
        <v>0.20369014435614846</v>
      </c>
      <c r="V159" s="2">
        <v>0.95618304212037231</v>
      </c>
      <c r="W159" s="2">
        <f t="shared" si="59"/>
        <v>0.91428601003856969</v>
      </c>
      <c r="X159" s="2">
        <v>0.47294100947125628</v>
      </c>
      <c r="Y159" s="2">
        <f t="shared" si="60"/>
        <v>0.22367319843969091</v>
      </c>
      <c r="Z159" s="2">
        <v>22.709831074559311</v>
      </c>
      <c r="AA159" s="2">
        <v>3.2387944915265479</v>
      </c>
      <c r="AB159" s="2">
        <v>21.819733784855554</v>
      </c>
      <c r="AC159" s="2">
        <v>3.2841489235806876E-2</v>
      </c>
      <c r="AD159" s="2">
        <v>17.745939672475831</v>
      </c>
      <c r="AE159" s="2">
        <v>-0.41336767478561853</v>
      </c>
      <c r="AF159" s="2">
        <v>10.280426000051168</v>
      </c>
      <c r="AG159" s="2">
        <v>1.6166334728399505</v>
      </c>
      <c r="AH159" s="2">
        <v>0.47981438834267498</v>
      </c>
      <c r="AI159" s="2">
        <v>60.478796519619578</v>
      </c>
      <c r="AJ159" s="2">
        <v>79.394000000000005</v>
      </c>
      <c r="AK159" s="2">
        <v>0.80656783477449645</v>
      </c>
      <c r="AL159" s="3">
        <v>2852165760630.2666</v>
      </c>
      <c r="AM159" s="3">
        <f t="shared" si="61"/>
        <v>8.1348495261116272E+24</v>
      </c>
      <c r="AN159" s="3">
        <f t="shared" si="62"/>
        <v>28.679099737629748</v>
      </c>
      <c r="AO159" s="3">
        <f t="shared" si="63"/>
        <v>57.358199475259497</v>
      </c>
      <c r="AP159" s="3">
        <f t="shared" si="46"/>
        <v>4209.3340701819297</v>
      </c>
      <c r="AQ159" s="3">
        <f t="shared" si="47"/>
        <v>8418.6681403638595</v>
      </c>
      <c r="AR159" s="3">
        <v>43008.652570031816</v>
      </c>
      <c r="AS159" s="3">
        <f t="shared" si="64"/>
        <v>1849744195.8897042</v>
      </c>
      <c r="AT159" s="3">
        <f t="shared" si="65"/>
        <v>10.669156596992035</v>
      </c>
      <c r="AU159" s="3">
        <f t="shared" si="66"/>
        <v>21.338313193984071</v>
      </c>
      <c r="AV159" s="3">
        <f t="shared" si="48"/>
        <v>1565.9502834706682</v>
      </c>
      <c r="AW159" s="3">
        <f t="shared" si="49"/>
        <v>3131.9005669413364</v>
      </c>
      <c r="AX159" s="3">
        <v>13.3470246384899</v>
      </c>
      <c r="AY159" s="3">
        <v>0.1164906</v>
      </c>
    </row>
    <row r="160" spans="1:51" x14ac:dyDescent="0.25">
      <c r="A160" s="2">
        <v>2015</v>
      </c>
      <c r="B160" s="2">
        <v>10</v>
      </c>
      <c r="C160" s="2">
        <f t="shared" si="67"/>
        <v>1210.7520937437992</v>
      </c>
      <c r="D160" s="2">
        <f t="shared" si="50"/>
        <v>780.9984193598923</v>
      </c>
      <c r="E160" s="2">
        <f t="shared" si="51"/>
        <v>780.89418611361918</v>
      </c>
      <c r="F160" s="2">
        <f t="shared" si="52"/>
        <v>164.05938908859346</v>
      </c>
      <c r="G160" s="2">
        <f t="shared" si="53"/>
        <v>105.82688580215166</v>
      </c>
      <c r="H160" s="2">
        <f t="shared" si="54"/>
        <v>105.81276198374601</v>
      </c>
      <c r="I160" s="2">
        <f t="shared" si="68"/>
        <v>182.58371895732526</v>
      </c>
      <c r="J160" s="2">
        <f t="shared" si="55"/>
        <v>117.77604733731408</v>
      </c>
      <c r="K160" s="2">
        <f t="shared" si="56"/>
        <v>117.76032876549257</v>
      </c>
      <c r="L160" s="3">
        <v>360280.91649999993</v>
      </c>
      <c r="M160" s="2">
        <f t="shared" si="57"/>
        <v>12.794639329749224</v>
      </c>
      <c r="N160" s="2">
        <v>5.7450098493420345</v>
      </c>
      <c r="O160" s="3">
        <v>1.4079563852366139</v>
      </c>
      <c r="P160" s="2">
        <v>147.41447540792711</v>
      </c>
      <c r="Q160" s="2">
        <v>95.090045996419263</v>
      </c>
      <c r="R160" s="2">
        <v>95.077355133113045</v>
      </c>
      <c r="S160" s="2">
        <v>3689.5177666796417</v>
      </c>
      <c r="T160" s="2">
        <f t="shared" si="58"/>
        <v>8.2132510419576601</v>
      </c>
      <c r="U160" s="2">
        <v>1.7555211408421454</v>
      </c>
      <c r="V160" s="2">
        <v>1.1129123421197704</v>
      </c>
      <c r="W160" s="2">
        <f t="shared" si="59"/>
        <v>1.2385738812425129</v>
      </c>
      <c r="X160" s="2">
        <v>0.69190972067623591</v>
      </c>
      <c r="Y160" s="2">
        <f t="shared" si="60"/>
        <v>0.47873906156626678</v>
      </c>
      <c r="Z160" s="2">
        <v>22.712324056418392</v>
      </c>
      <c r="AA160" s="2">
        <v>2.2275341533942736</v>
      </c>
      <c r="AB160" s="2">
        <v>21.499277666991748</v>
      </c>
      <c r="AC160" s="2">
        <v>1.0241476265567542</v>
      </c>
      <c r="AD160" s="2">
        <v>17.679691707544286</v>
      </c>
      <c r="AE160" s="2">
        <v>0.14804538437856252</v>
      </c>
      <c r="AF160" s="2">
        <v>10.433663629350374</v>
      </c>
      <c r="AG160" s="2">
        <v>0.66740571073695776</v>
      </c>
      <c r="AH160" s="2">
        <v>0.41723803019274502</v>
      </c>
      <c r="AI160" s="2">
        <v>61.751693934586108</v>
      </c>
      <c r="AJ160" s="2">
        <v>79.655000000000001</v>
      </c>
      <c r="AK160" s="2">
        <v>0.74543981411789961</v>
      </c>
      <c r="AL160" s="3">
        <v>2438207896251.8413</v>
      </c>
      <c r="AM160" s="3">
        <f t="shared" si="61"/>
        <v>5.9448577453448302E+24</v>
      </c>
      <c r="AN160" s="3">
        <f t="shared" si="62"/>
        <v>28.5222844166301</v>
      </c>
      <c r="AO160" s="3">
        <f t="shared" si="63"/>
        <v>57.0445688332602</v>
      </c>
      <c r="AP160" s="3">
        <f t="shared" si="46"/>
        <v>4204.597594713221</v>
      </c>
      <c r="AQ160" s="3">
        <f t="shared" si="47"/>
        <v>8409.1951894264421</v>
      </c>
      <c r="AR160" s="3">
        <v>36613.375215961321</v>
      </c>
      <c r="AS160" s="3">
        <f t="shared" si="64"/>
        <v>1340539244.7047708</v>
      </c>
      <c r="AT160" s="3">
        <f t="shared" si="65"/>
        <v>10.50816889569046</v>
      </c>
      <c r="AU160" s="3">
        <f t="shared" si="66"/>
        <v>21.01633779138092</v>
      </c>
      <c r="AV160" s="3">
        <f t="shared" si="48"/>
        <v>1549.0562052561058</v>
      </c>
      <c r="AW160" s="3">
        <f t="shared" si="49"/>
        <v>3098.1124105122117</v>
      </c>
      <c r="AX160" s="3">
        <v>13.4992623166677</v>
      </c>
      <c r="AY160" s="3">
        <v>0.13879050000000001</v>
      </c>
    </row>
    <row r="161" spans="1:51" x14ac:dyDescent="0.25">
      <c r="A161" s="2">
        <v>2016</v>
      </c>
      <c r="B161" s="2">
        <v>10</v>
      </c>
      <c r="C161" s="2">
        <f t="shared" si="67"/>
        <v>1289.3966111781529</v>
      </c>
      <c r="D161" s="2">
        <f t="shared" si="50"/>
        <v>810.99920489313445</v>
      </c>
      <c r="E161" s="2">
        <f t="shared" si="51"/>
        <v>805.06210384769133</v>
      </c>
      <c r="F161" s="2">
        <f t="shared" si="52"/>
        <v>181.7474808648924</v>
      </c>
      <c r="G161" s="2">
        <f t="shared" si="53"/>
        <v>114.31475869792898</v>
      </c>
      <c r="H161" s="2">
        <f t="shared" si="54"/>
        <v>113.47789194235123</v>
      </c>
      <c r="I161" s="2">
        <f t="shared" si="68"/>
        <v>212.83541505469793</v>
      </c>
      <c r="J161" s="2">
        <f t="shared" si="55"/>
        <v>133.86831552530833</v>
      </c>
      <c r="K161" s="2">
        <f t="shared" si="56"/>
        <v>132.88830258415908</v>
      </c>
      <c r="L161" s="3">
        <v>360280.91649999993</v>
      </c>
      <c r="M161" s="2">
        <f t="shared" si="57"/>
        <v>12.794639329749224</v>
      </c>
      <c r="N161" s="2">
        <v>5.7450098493420345</v>
      </c>
      <c r="O161" s="3">
        <v>1.4079563852366139</v>
      </c>
      <c r="P161" s="2">
        <v>155.20042466731999</v>
      </c>
      <c r="Q161" s="2">
        <v>97.617304026621582</v>
      </c>
      <c r="R161" s="2">
        <v>96.902674722063679</v>
      </c>
      <c r="S161" s="2">
        <v>4055.9698947470597</v>
      </c>
      <c r="T161" s="2">
        <f t="shared" si="58"/>
        <v>8.307945122843833</v>
      </c>
      <c r="U161" s="2">
        <v>1.839643435454652</v>
      </c>
      <c r="V161" s="2">
        <v>1.1710501517922864</v>
      </c>
      <c r="W161" s="2">
        <f t="shared" si="59"/>
        <v>1.3713584580127371</v>
      </c>
      <c r="X161" s="2">
        <v>0.76793523068549518</v>
      </c>
      <c r="Y161" s="2">
        <f t="shared" si="60"/>
        <v>0.58972451852798469</v>
      </c>
      <c r="Z161" s="2">
        <v>22.685778490941271</v>
      </c>
      <c r="AA161" s="2">
        <v>0.90526026325632358</v>
      </c>
      <c r="AB161" s="2">
        <v>21.897828560761891</v>
      </c>
      <c r="AC161" s="2">
        <v>2.8304813235326094</v>
      </c>
      <c r="AD161" s="2">
        <v>17.563879585455773</v>
      </c>
      <c r="AE161" s="2">
        <v>0.40981493638409461</v>
      </c>
      <c r="AF161" s="2">
        <v>10.310970991237422</v>
      </c>
      <c r="AG161" s="2">
        <v>1.4306904158583933</v>
      </c>
      <c r="AH161" s="2">
        <v>0.39924480733829698</v>
      </c>
      <c r="AI161" s="2">
        <v>61.128895326505628</v>
      </c>
      <c r="AJ161" s="2">
        <v>79.917000000000002</v>
      </c>
      <c r="AK161" s="2">
        <v>0.72762331340278352</v>
      </c>
      <c r="AL161" s="3">
        <v>2465134297438.9062</v>
      </c>
      <c r="AM161" s="3">
        <f t="shared" si="61"/>
        <v>6.0768871044096098E+24</v>
      </c>
      <c r="AN161" s="3">
        <f t="shared" si="62"/>
        <v>28.533267403658765</v>
      </c>
      <c r="AO161" s="3">
        <f t="shared" si="63"/>
        <v>57.066534807317531</v>
      </c>
      <c r="AP161" s="3">
        <f t="shared" si="46"/>
        <v>4428.375218194039</v>
      </c>
      <c r="AQ161" s="3">
        <f t="shared" si="47"/>
        <v>8856.750436388078</v>
      </c>
      <c r="AR161" s="3">
        <v>36870.21913445626</v>
      </c>
      <c r="AS161" s="3">
        <f t="shared" si="64"/>
        <v>1359413059.0228245</v>
      </c>
      <c r="AT161" s="3">
        <f t="shared" si="65"/>
        <v>10.51515943464574</v>
      </c>
      <c r="AU161" s="3">
        <f t="shared" si="66"/>
        <v>21.030318869291481</v>
      </c>
      <c r="AV161" s="3">
        <f t="shared" si="48"/>
        <v>1631.9572097015953</v>
      </c>
      <c r="AW161" s="3">
        <f t="shared" si="49"/>
        <v>3263.9144194031905</v>
      </c>
      <c r="AX161" s="3">
        <v>10.44072058745539</v>
      </c>
      <c r="AY161" s="3">
        <v>0.1794258</v>
      </c>
    </row>
    <row r="162" spans="1:51" x14ac:dyDescent="0.25">
      <c r="A162" s="2">
        <v>2017</v>
      </c>
      <c r="B162" s="2">
        <v>10</v>
      </c>
      <c r="C162" s="2">
        <f t="shared" si="67"/>
        <v>1309.9262966546623</v>
      </c>
      <c r="D162" s="2">
        <f t="shared" si="50"/>
        <v>844.2263315956161</v>
      </c>
      <c r="E162" s="2">
        <f t="shared" si="51"/>
        <v>828.79302583550702</v>
      </c>
      <c r="F162" s="2">
        <f t="shared" si="52"/>
        <v>340.75307017908762</v>
      </c>
      <c r="G162" s="2">
        <f t="shared" si="53"/>
        <v>219.60984763181236</v>
      </c>
      <c r="H162" s="2">
        <f t="shared" si="54"/>
        <v>215.5951589167295</v>
      </c>
      <c r="I162" s="2">
        <f t="shared" si="68"/>
        <v>736.42125279316326</v>
      </c>
      <c r="J162" s="2">
        <f t="shared" si="55"/>
        <v>474.61159787566379</v>
      </c>
      <c r="K162" s="2">
        <f t="shared" si="56"/>
        <v>465.93522089810034</v>
      </c>
      <c r="L162" s="3">
        <v>360280.91649999993</v>
      </c>
      <c r="M162" s="2">
        <f t="shared" si="57"/>
        <v>12.794639329749224</v>
      </c>
      <c r="N162" s="2">
        <v>5.7450098493420345</v>
      </c>
      <c r="O162" s="3">
        <v>1.4079563852366139</v>
      </c>
      <c r="P162" s="2">
        <v>157.67151531283477</v>
      </c>
      <c r="Q162" s="2">
        <v>101.61674386537534</v>
      </c>
      <c r="R162" s="2">
        <v>99.759087666169947</v>
      </c>
      <c r="S162" s="2">
        <v>4055.9698947470597</v>
      </c>
      <c r="T162" s="2">
        <f t="shared" si="58"/>
        <v>8.307945122843833</v>
      </c>
      <c r="U162" s="2">
        <v>1.8329368696389297</v>
      </c>
      <c r="V162" s="2">
        <v>2.1611580855489478</v>
      </c>
      <c r="W162" s="2">
        <f t="shared" si="59"/>
        <v>4.6706042707335937</v>
      </c>
      <c r="X162" s="2">
        <v>1.7870369042723269</v>
      </c>
      <c r="Y162" s="2">
        <f t="shared" si="60"/>
        <v>3.1935008972312215</v>
      </c>
      <c r="Z162" s="2">
        <v>23.459302135309738</v>
      </c>
      <c r="AA162" s="2">
        <v>5.3038020064204687</v>
      </c>
      <c r="AB162" s="2">
        <v>22.512539790243508</v>
      </c>
      <c r="AC162" s="2">
        <v>4.515996628982478</v>
      </c>
      <c r="AD162" s="2">
        <v>17.361615042075659</v>
      </c>
      <c r="AE162" s="2">
        <v>1.7561408532427407</v>
      </c>
      <c r="AF162" s="2">
        <v>10.138652226180945</v>
      </c>
      <c r="AG162" s="2">
        <v>1.7410917868413236</v>
      </c>
      <c r="AH162" s="2">
        <v>0.36687905076601801</v>
      </c>
      <c r="AI162" s="2">
        <v>62.866032059100107</v>
      </c>
      <c r="AJ162" s="2">
        <v>80.180000000000007</v>
      </c>
      <c r="AK162" s="2">
        <v>0.69542917309454044</v>
      </c>
      <c r="AL162" s="3">
        <v>2582501307216.4155</v>
      </c>
      <c r="AM162" s="3">
        <f t="shared" si="61"/>
        <v>6.6693130017744949E+24</v>
      </c>
      <c r="AN162" s="3">
        <f t="shared" si="62"/>
        <v>28.579779544122619</v>
      </c>
      <c r="AO162" s="3">
        <f t="shared" si="63"/>
        <v>57.159559088245238</v>
      </c>
      <c r="AP162" s="3">
        <f t="shared" si="46"/>
        <v>4506.2171480285715</v>
      </c>
      <c r="AQ162" s="3">
        <f t="shared" si="47"/>
        <v>9012.434296057143</v>
      </c>
      <c r="AR162" s="3">
        <v>38484.189923656726</v>
      </c>
      <c r="AS162" s="3">
        <f t="shared" si="64"/>
        <v>1481032874.0800819</v>
      </c>
      <c r="AT162" s="3">
        <f t="shared" si="65"/>
        <v>10.558002784601936</v>
      </c>
      <c r="AU162" s="3">
        <f t="shared" si="66"/>
        <v>21.116005569203871</v>
      </c>
      <c r="AV162" s="3">
        <f t="shared" si="48"/>
        <v>1664.6962977253163</v>
      </c>
      <c r="AW162" s="3">
        <f t="shared" si="49"/>
        <v>3329.3925954506326</v>
      </c>
      <c r="AX162" s="3">
        <v>10.44072058745539</v>
      </c>
      <c r="AY162" s="3">
        <v>0.24301400000000001</v>
      </c>
    </row>
    <row r="163" spans="1:51" x14ac:dyDescent="0.25">
      <c r="A163" s="2">
        <v>1995</v>
      </c>
      <c r="B163" s="2">
        <v>11</v>
      </c>
      <c r="C163" s="2">
        <f t="shared" si="67"/>
        <v>1143.4447504671521</v>
      </c>
      <c r="D163" s="2">
        <f t="shared" si="50"/>
        <v>775.88587483930337</v>
      </c>
      <c r="E163" s="2">
        <f t="shared" si="51"/>
        <v>775.58169161068349</v>
      </c>
      <c r="F163" s="2">
        <f t="shared" si="52"/>
        <v>238.70825909395015</v>
      </c>
      <c r="G163" s="2">
        <f t="shared" si="53"/>
        <v>161.97578970283371</v>
      </c>
      <c r="H163" s="2">
        <f t="shared" si="54"/>
        <v>161.91228768498829</v>
      </c>
      <c r="I163" s="2">
        <f t="shared" si="68"/>
        <v>414.78917000839476</v>
      </c>
      <c r="J163" s="2">
        <f t="shared" si="55"/>
        <v>281.4557134608815</v>
      </c>
      <c r="K163" s="2">
        <f t="shared" si="56"/>
        <v>281.34536977450909</v>
      </c>
      <c r="L163" s="2">
        <v>864110.21499999997</v>
      </c>
      <c r="M163" s="2">
        <f t="shared" si="57"/>
        <v>13.669455603308048</v>
      </c>
      <c r="N163" s="2">
        <v>10.579466630514972</v>
      </c>
      <c r="O163" s="2">
        <v>2.5680255873725173</v>
      </c>
      <c r="P163" s="2">
        <v>137.37492943345458</v>
      </c>
      <c r="Q163" s="3">
        <v>93.215931299625495</v>
      </c>
      <c r="R163" s="2">
        <v>93.179386333592447</v>
      </c>
      <c r="S163" s="2">
        <v>4119.6889480137079</v>
      </c>
      <c r="T163" s="2">
        <f t="shared" si="58"/>
        <v>8.3235329414385255</v>
      </c>
      <c r="U163" s="2">
        <v>0.46247058446990397</v>
      </c>
      <c r="V163" s="2">
        <v>1.7376406312156263</v>
      </c>
      <c r="W163" s="2">
        <f t="shared" si="59"/>
        <v>3.0193949632514401</v>
      </c>
      <c r="X163" s="2">
        <v>1.4390681582727467</v>
      </c>
      <c r="Y163" s="2">
        <f t="shared" si="60"/>
        <v>2.070917164154515</v>
      </c>
      <c r="Z163" s="2">
        <v>23.741100016852041</v>
      </c>
      <c r="AA163" s="2">
        <v>1.1836828516673705</v>
      </c>
      <c r="AB163" s="2">
        <v>23.361981799797775</v>
      </c>
      <c r="AC163" s="2">
        <v>-3.2903111229316551E-2</v>
      </c>
      <c r="AD163" s="2">
        <v>29.820473120997644</v>
      </c>
      <c r="AE163" s="2">
        <v>-0.61602628922109659</v>
      </c>
      <c r="AF163" s="2">
        <v>20.630371587462083</v>
      </c>
      <c r="AG163" s="2">
        <v>-0.33415781525742716</v>
      </c>
      <c r="AH163" s="2">
        <v>0.29390444371669699</v>
      </c>
      <c r="AI163" s="2">
        <v>43.544721098752944</v>
      </c>
      <c r="AJ163" s="2">
        <v>73.921999999999997</v>
      </c>
      <c r="AK163" s="2">
        <v>0.58110599730857981</v>
      </c>
      <c r="AL163" s="3">
        <v>2591620035485.1919</v>
      </c>
      <c r="AM163" s="3">
        <f t="shared" si="61"/>
        <v>6.7164944083282674E+24</v>
      </c>
      <c r="AN163" s="3">
        <f t="shared" si="62"/>
        <v>28.583304292425034</v>
      </c>
      <c r="AO163" s="3">
        <f t="shared" si="63"/>
        <v>57.166608584850067</v>
      </c>
      <c r="AP163" s="3">
        <f t="shared" si="46"/>
        <v>3926.6294101468484</v>
      </c>
      <c r="AQ163" s="3">
        <f t="shared" si="47"/>
        <v>7853.2588202936968</v>
      </c>
      <c r="AR163" s="3">
        <v>31729.699763345136</v>
      </c>
      <c r="AS163" s="3">
        <f t="shared" si="64"/>
        <v>1006773847.0720243</v>
      </c>
      <c r="AT163" s="3">
        <f t="shared" si="65"/>
        <v>10.365008422299418</v>
      </c>
      <c r="AU163" s="3">
        <f t="shared" si="66"/>
        <v>20.730016844598836</v>
      </c>
      <c r="AV163" s="3">
        <f t="shared" si="48"/>
        <v>1423.8923005905449</v>
      </c>
      <c r="AW163" s="3">
        <f t="shared" si="49"/>
        <v>2847.7846011810898</v>
      </c>
      <c r="AX163" s="3">
        <v>2.3197489961616702</v>
      </c>
      <c r="AY163" s="3">
        <v>9.6537700000000004E-2</v>
      </c>
    </row>
    <row r="164" spans="1:51" x14ac:dyDescent="0.25">
      <c r="A164" s="2">
        <v>1996</v>
      </c>
      <c r="B164" s="2">
        <v>11</v>
      </c>
      <c r="C164" s="2">
        <f t="shared" si="67"/>
        <v>1147.6113290030676</v>
      </c>
      <c r="D164" s="2">
        <f t="shared" si="50"/>
        <v>778.71311194988925</v>
      </c>
      <c r="E164" s="2">
        <f t="shared" si="51"/>
        <v>778.40782031326739</v>
      </c>
      <c r="F164" s="2">
        <f t="shared" si="52"/>
        <v>112.35862742111786</v>
      </c>
      <c r="G164" s="2">
        <f t="shared" si="53"/>
        <v>76.241088077724072</v>
      </c>
      <c r="H164" s="2">
        <f t="shared" si="54"/>
        <v>76.211198037091776</v>
      </c>
      <c r="I164" s="2">
        <f t="shared" si="68"/>
        <v>91.89785361871985</v>
      </c>
      <c r="J164" s="2">
        <f t="shared" si="55"/>
        <v>62.357404257341067</v>
      </c>
      <c r="K164" s="2">
        <f t="shared" si="56"/>
        <v>62.332957264335455</v>
      </c>
      <c r="L164" s="2">
        <v>889614.2</v>
      </c>
      <c r="M164" s="2">
        <f t="shared" si="57"/>
        <v>13.698543164581276</v>
      </c>
      <c r="N164" s="2">
        <v>10.860233600433114</v>
      </c>
      <c r="O164" s="2">
        <v>2.5574231879670259</v>
      </c>
      <c r="P164" s="2">
        <v>137.37492943345458</v>
      </c>
      <c r="Q164" s="3">
        <v>93.215931299625495</v>
      </c>
      <c r="R164" s="2">
        <v>93.179386333592447</v>
      </c>
      <c r="S164" s="2">
        <v>4246.5531913262439</v>
      </c>
      <c r="T164" s="2">
        <f t="shared" si="58"/>
        <v>8.3538629190632552</v>
      </c>
      <c r="U164" s="2">
        <v>0.25679107774575222</v>
      </c>
      <c r="V164" s="2">
        <v>0.81789761701421071</v>
      </c>
      <c r="W164" s="2">
        <f t="shared" si="59"/>
        <v>0.66895651191752448</v>
      </c>
      <c r="X164" s="2">
        <v>0.5264771073661052</v>
      </c>
      <c r="Y164" s="2">
        <f t="shared" si="60"/>
        <v>0.27717814458058149</v>
      </c>
      <c r="Z164" s="2">
        <v>22.735111507952986</v>
      </c>
      <c r="AA164" s="2">
        <v>-3.0812624585731925</v>
      </c>
      <c r="AB164" s="2">
        <v>22.826062128825946</v>
      </c>
      <c r="AC164" s="2">
        <v>-0.49369161133824946</v>
      </c>
      <c r="AD164" s="2">
        <v>28.889333028780268</v>
      </c>
      <c r="AE164" s="2">
        <v>-2.9034951471593757</v>
      </c>
      <c r="AF164" s="2">
        <v>20.133934133477304</v>
      </c>
      <c r="AG164" s="2">
        <v>-2.7443194734317444</v>
      </c>
      <c r="AH164" s="2">
        <v>0.28947489945544802</v>
      </c>
      <c r="AI164" s="2">
        <v>44.996729515345322</v>
      </c>
      <c r="AJ164" s="2">
        <v>74.132999999999996</v>
      </c>
      <c r="AK164" s="2">
        <v>0.57450462431376226</v>
      </c>
      <c r="AL164" s="3">
        <v>2503665193657.3955</v>
      </c>
      <c r="AM164" s="3">
        <f t="shared" si="61"/>
        <v>6.2683394019315243E+24</v>
      </c>
      <c r="AN164" s="3">
        <f t="shared" si="62"/>
        <v>28.54877685162333</v>
      </c>
      <c r="AO164" s="3">
        <f t="shared" si="63"/>
        <v>57.09755370324666</v>
      </c>
      <c r="AP164" s="3">
        <f t="shared" si="46"/>
        <v>3921.8862054031965</v>
      </c>
      <c r="AQ164" s="3">
        <f t="shared" si="47"/>
        <v>7843.7724108063931</v>
      </c>
      <c r="AR164" s="3">
        <v>30564.24780583867</v>
      </c>
      <c r="AS164" s="3">
        <f t="shared" si="64"/>
        <v>934173243.93671393</v>
      </c>
      <c r="AT164" s="3">
        <f t="shared" si="65"/>
        <v>10.327586232503164</v>
      </c>
      <c r="AU164" s="3">
        <f t="shared" si="66"/>
        <v>20.655172465006327</v>
      </c>
      <c r="AV164" s="3">
        <f t="shared" si="48"/>
        <v>1418.7514299080392</v>
      </c>
      <c r="AW164" s="3">
        <f t="shared" si="49"/>
        <v>2837.5028598160784</v>
      </c>
      <c r="AX164" s="3">
        <v>2.25217383396493</v>
      </c>
      <c r="AY164" s="3">
        <v>9.6537700000000004E-2</v>
      </c>
    </row>
    <row r="165" spans="1:51" x14ac:dyDescent="0.25">
      <c r="A165" s="2">
        <v>1997</v>
      </c>
      <c r="B165" s="2">
        <v>11</v>
      </c>
      <c r="C165" s="2">
        <f t="shared" si="67"/>
        <v>1146.2067993280755</v>
      </c>
      <c r="D165" s="2">
        <f t="shared" si="50"/>
        <v>777.76006657085043</v>
      </c>
      <c r="E165" s="2">
        <f t="shared" si="51"/>
        <v>777.45514857219496</v>
      </c>
      <c r="F165" s="2">
        <f t="shared" si="52"/>
        <v>254.03381152323524</v>
      </c>
      <c r="G165" s="2">
        <f t="shared" si="53"/>
        <v>172.37496259608761</v>
      </c>
      <c r="H165" s="2">
        <f t="shared" si="54"/>
        <v>172.30738362042115</v>
      </c>
      <c r="I165" s="2">
        <f t="shared" si="68"/>
        <v>469.7594944227647</v>
      </c>
      <c r="J165" s="2">
        <f t="shared" si="55"/>
        <v>318.75589629089478</v>
      </c>
      <c r="K165" s="2">
        <f t="shared" si="56"/>
        <v>318.63092920382746</v>
      </c>
      <c r="L165" s="2">
        <v>862276.71499999997</v>
      </c>
      <c r="M165" s="2">
        <f t="shared" si="57"/>
        <v>13.667331513212719</v>
      </c>
      <c r="N165" s="2">
        <v>10.511112598827149</v>
      </c>
      <c r="O165" s="2">
        <v>2.5006469072448301</v>
      </c>
      <c r="P165" s="2">
        <v>137.37492943345458</v>
      </c>
      <c r="Q165" s="3">
        <v>93.215931299625495</v>
      </c>
      <c r="R165" s="2">
        <v>93.179386333592447</v>
      </c>
      <c r="S165" s="2">
        <v>4203.3573665976346</v>
      </c>
      <c r="T165" s="2">
        <f t="shared" si="58"/>
        <v>8.3436388579424641</v>
      </c>
      <c r="U165" s="2">
        <v>0.57675516906495061</v>
      </c>
      <c r="V165" s="2">
        <v>1.849200669808468</v>
      </c>
      <c r="W165" s="2">
        <f t="shared" si="59"/>
        <v>3.4195431172200865</v>
      </c>
      <c r="X165" s="2">
        <v>1.7002907261415743</v>
      </c>
      <c r="Y165" s="2">
        <f t="shared" si="60"/>
        <v>2.8909885534030422</v>
      </c>
      <c r="Z165" s="2">
        <v>22.782892496022043</v>
      </c>
      <c r="AA165" s="2">
        <v>1.885978565696206</v>
      </c>
      <c r="AB165" s="2">
        <v>22.489819987900908</v>
      </c>
      <c r="AC165" s="2">
        <v>0.78280090790472912</v>
      </c>
      <c r="AD165" s="2">
        <v>28.605249378523606</v>
      </c>
      <c r="AE165" s="2">
        <v>2.0199295072416135</v>
      </c>
      <c r="AF165" s="2">
        <v>20.297647794457806</v>
      </c>
      <c r="AG165" s="2">
        <v>4.0219605652809065</v>
      </c>
      <c r="AH165" s="2">
        <v>0.14631328156180301</v>
      </c>
      <c r="AI165" s="2">
        <v>49.601035031442386</v>
      </c>
      <c r="AJ165" s="2">
        <v>74.341999999999999</v>
      </c>
      <c r="AK165" s="2">
        <v>0.42784104408984619</v>
      </c>
      <c r="AL165" s="3">
        <v>2218689375140.9878</v>
      </c>
      <c r="AM165" s="3">
        <f t="shared" si="61"/>
        <v>4.9225825433635073E+24</v>
      </c>
      <c r="AN165" s="3">
        <f t="shared" si="62"/>
        <v>28.427937765916713</v>
      </c>
      <c r="AO165" s="3">
        <f t="shared" si="63"/>
        <v>56.855875531833426</v>
      </c>
      <c r="AP165" s="3">
        <f t="shared" si="46"/>
        <v>3905.2859445314471</v>
      </c>
      <c r="AQ165" s="3">
        <f t="shared" si="47"/>
        <v>7810.5718890628941</v>
      </c>
      <c r="AR165" s="3">
        <v>27045.719127331846</v>
      </c>
      <c r="AS165" s="3">
        <f t="shared" si="64"/>
        <v>731470923.11452365</v>
      </c>
      <c r="AT165" s="3">
        <f t="shared" si="65"/>
        <v>10.205284013980927</v>
      </c>
      <c r="AU165" s="3">
        <f t="shared" si="66"/>
        <v>20.410568027961855</v>
      </c>
      <c r="AV165" s="3">
        <f t="shared" si="48"/>
        <v>1401.9501712689921</v>
      </c>
      <c r="AW165" s="3">
        <f t="shared" si="49"/>
        <v>2803.9003425379842</v>
      </c>
      <c r="AX165" s="3">
        <v>2.8244218223548199</v>
      </c>
      <c r="AY165" s="3">
        <v>9.6537700000000004E-2</v>
      </c>
    </row>
    <row r="166" spans="1:51" x14ac:dyDescent="0.25">
      <c r="A166" s="2">
        <v>1998</v>
      </c>
      <c r="B166" s="2">
        <v>11</v>
      </c>
      <c r="C166" s="2">
        <f t="shared" si="67"/>
        <v>1145.3523438176214</v>
      </c>
      <c r="D166" s="2">
        <f t="shared" si="50"/>
        <v>777.18027470861205</v>
      </c>
      <c r="E166" s="2">
        <f t="shared" si="51"/>
        <v>776.87558401524245</v>
      </c>
      <c r="F166" s="2">
        <f t="shared" si="52"/>
        <v>271.94993897184173</v>
      </c>
      <c r="G166" s="2">
        <f t="shared" si="53"/>
        <v>184.53197342981204</v>
      </c>
      <c r="H166" s="2">
        <f t="shared" si="54"/>
        <v>184.45962834236849</v>
      </c>
      <c r="I166" s="2">
        <f t="shared" si="68"/>
        <v>538.35710498117953</v>
      </c>
      <c r="J166" s="2">
        <f t="shared" si="55"/>
        <v>365.30289128847295</v>
      </c>
      <c r="K166" s="2">
        <f t="shared" si="56"/>
        <v>365.15967562171102</v>
      </c>
      <c r="L166" s="2">
        <v>855364.42</v>
      </c>
      <c r="M166" s="2">
        <f t="shared" si="57"/>
        <v>13.65928287933423</v>
      </c>
      <c r="N166" s="2">
        <v>10.425273161379863</v>
      </c>
      <c r="O166" s="2">
        <v>2.4957000485616794</v>
      </c>
      <c r="P166" s="2">
        <v>137.37492943345458</v>
      </c>
      <c r="Q166" s="3">
        <v>93.215931299625495</v>
      </c>
      <c r="R166" s="2">
        <v>93.179386333592447</v>
      </c>
      <c r="S166" s="2">
        <v>4177.2941293117947</v>
      </c>
      <c r="T166" s="2">
        <f t="shared" si="58"/>
        <v>8.3374189784202102</v>
      </c>
      <c r="U166" s="2">
        <v>1.05365422099163</v>
      </c>
      <c r="V166" s="2">
        <v>1.9796184070367531</v>
      </c>
      <c r="W166" s="2">
        <f t="shared" si="59"/>
        <v>3.9188890374787317</v>
      </c>
      <c r="X166" s="2">
        <v>1.9641761389727748</v>
      </c>
      <c r="Y166" s="2">
        <f t="shared" si="60"/>
        <v>3.8579879049099972</v>
      </c>
      <c r="Z166" s="2">
        <v>23.339807653240712</v>
      </c>
      <c r="AA166" s="2">
        <v>5.2041480220041478</v>
      </c>
      <c r="AB166" s="2">
        <v>22.615757371558246</v>
      </c>
      <c r="AC166" s="2">
        <v>3.8945423080117365</v>
      </c>
      <c r="AD166" s="2">
        <v>28.440564256799274</v>
      </c>
      <c r="AE166" s="2">
        <v>0.14667352043493054</v>
      </c>
      <c r="AF166" s="2">
        <v>20.498456568379222</v>
      </c>
      <c r="AG166" s="2">
        <v>1.0801522096988805</v>
      </c>
      <c r="AH166" s="2">
        <v>1.5143650855280801E-2</v>
      </c>
      <c r="AI166" s="2">
        <v>51.58287212062055</v>
      </c>
      <c r="AJ166" s="2">
        <v>74.551000000000002</v>
      </c>
      <c r="AK166" s="2">
        <v>0.29588253808487186</v>
      </c>
      <c r="AL166" s="3">
        <v>2243225519617.6504</v>
      </c>
      <c r="AM166" s="3">
        <f t="shared" si="61"/>
        <v>5.0320607318638781E+24</v>
      </c>
      <c r="AN166" s="3">
        <f t="shared" si="62"/>
        <v>28.438935910156374</v>
      </c>
      <c r="AO166" s="3">
        <f t="shared" si="63"/>
        <v>56.877871820312748</v>
      </c>
      <c r="AP166" s="3">
        <f t="shared" si="46"/>
        <v>3906.7968138202696</v>
      </c>
      <c r="AQ166" s="3">
        <f t="shared" si="47"/>
        <v>7813.5936276405391</v>
      </c>
      <c r="AR166" s="3">
        <v>27340.67288488839</v>
      </c>
      <c r="AS166" s="3">
        <f t="shared" si="64"/>
        <v>747512393.79847121</v>
      </c>
      <c r="AT166" s="3">
        <f t="shared" si="65"/>
        <v>10.216130721712034</v>
      </c>
      <c r="AU166" s="3">
        <f t="shared" si="66"/>
        <v>20.432261443424068</v>
      </c>
      <c r="AV166" s="3">
        <f t="shared" si="48"/>
        <v>1403.440236978138</v>
      </c>
      <c r="AW166" s="3">
        <f t="shared" si="49"/>
        <v>2806.8804739562761</v>
      </c>
      <c r="AX166" s="3">
        <v>3.0451189061619299</v>
      </c>
      <c r="AY166" s="3">
        <v>9.6537700000000004E-2</v>
      </c>
    </row>
    <row r="167" spans="1:51" x14ac:dyDescent="0.25">
      <c r="A167" s="2">
        <v>1999</v>
      </c>
      <c r="B167" s="2">
        <v>11</v>
      </c>
      <c r="C167" s="2">
        <f t="shared" si="67"/>
        <v>1142.1126242202836</v>
      </c>
      <c r="D167" s="2">
        <f t="shared" si="50"/>
        <v>774.98195889756175</v>
      </c>
      <c r="E167" s="2">
        <f t="shared" si="51"/>
        <v>774.67813004589152</v>
      </c>
      <c r="F167" s="2">
        <f t="shared" si="52"/>
        <v>272.98252343299981</v>
      </c>
      <c r="G167" s="2">
        <f t="shared" si="53"/>
        <v>185.23263491578572</v>
      </c>
      <c r="H167" s="2">
        <f t="shared" si="54"/>
        <v>185.16001513656096</v>
      </c>
      <c r="I167" s="2">
        <f t="shared" si="68"/>
        <v>542.4531128581657</v>
      </c>
      <c r="J167" s="2">
        <f t="shared" si="55"/>
        <v>368.08224258960553</v>
      </c>
      <c r="K167" s="2">
        <f t="shared" si="56"/>
        <v>367.93793728829854</v>
      </c>
      <c r="L167" s="2">
        <v>822460.429</v>
      </c>
      <c r="M167" s="2">
        <f t="shared" si="57"/>
        <v>13.620055649826012</v>
      </c>
      <c r="N167" s="2">
        <v>10.017758765951521</v>
      </c>
      <c r="O167" s="2">
        <v>2.4553731446796752</v>
      </c>
      <c r="P167" s="2">
        <v>137.37492943345458</v>
      </c>
      <c r="Q167" s="3">
        <v>93.215931299625495</v>
      </c>
      <c r="R167" s="2">
        <v>93.179386333592447</v>
      </c>
      <c r="S167" s="2">
        <v>4079.9333444116596</v>
      </c>
      <c r="T167" s="2">
        <f t="shared" si="58"/>
        <v>8.3138359301107503</v>
      </c>
      <c r="U167" s="2">
        <v>2.5412615611105438</v>
      </c>
      <c r="V167" s="2">
        <v>1.9871349492866131</v>
      </c>
      <c r="W167" s="2">
        <f t="shared" si="59"/>
        <v>3.94870530667631</v>
      </c>
      <c r="X167" s="2">
        <v>1.9212372937244027</v>
      </c>
      <c r="Y167" s="2">
        <f t="shared" si="60"/>
        <v>3.6911527387974665</v>
      </c>
      <c r="Z167" s="2">
        <v>23.473809616055171</v>
      </c>
      <c r="AA167" s="2">
        <v>4.8662769108318571</v>
      </c>
      <c r="AB167" s="2">
        <v>22.898134516291506</v>
      </c>
      <c r="AC167" s="2">
        <v>4.6435714193921171</v>
      </c>
      <c r="AD167" s="2">
        <v>27.782244004494206</v>
      </c>
      <c r="AE167" s="2">
        <v>0.45612441229674516</v>
      </c>
      <c r="AF167" s="2">
        <v>20.143543450466854</v>
      </c>
      <c r="AG167" s="2">
        <v>1.1050412400466882</v>
      </c>
      <c r="AH167" s="2">
        <v>6.4634577905237203E-2</v>
      </c>
      <c r="AI167" s="2">
        <v>53.369445197783897</v>
      </c>
      <c r="AJ167" s="2">
        <v>74.757999999999996</v>
      </c>
      <c r="AK167" s="2">
        <v>0.34191319368845491</v>
      </c>
      <c r="AL167" s="3">
        <v>2199957383336.8848</v>
      </c>
      <c r="AM167" s="3">
        <f t="shared" si="61"/>
        <v>4.8398124884984731E+24</v>
      </c>
      <c r="AN167" s="3">
        <f t="shared" si="62"/>
        <v>28.419459104894688</v>
      </c>
      <c r="AO167" s="3">
        <f t="shared" si="63"/>
        <v>56.838918209789377</v>
      </c>
      <c r="AP167" s="3">
        <f t="shared" si="46"/>
        <v>3904.121189071856</v>
      </c>
      <c r="AQ167" s="3">
        <f t="shared" si="47"/>
        <v>7808.2423781437119</v>
      </c>
      <c r="AR167" s="3">
        <v>26795.99113168136</v>
      </c>
      <c r="AS167" s="3">
        <f t="shared" si="64"/>
        <v>718025140.72914612</v>
      </c>
      <c r="AT167" s="3">
        <f t="shared" si="65"/>
        <v>10.196007570671295</v>
      </c>
      <c r="AU167" s="3">
        <f t="shared" si="66"/>
        <v>20.39201514134259</v>
      </c>
      <c r="AV167" s="3">
        <f t="shared" si="48"/>
        <v>1400.6758205239378</v>
      </c>
      <c r="AW167" s="3">
        <f t="shared" si="49"/>
        <v>2801.3516410478755</v>
      </c>
      <c r="AX167" s="3">
        <v>3.2637121458768901</v>
      </c>
      <c r="AY167" s="3">
        <v>9.6537700000000004E-2</v>
      </c>
    </row>
    <row r="168" spans="1:51" x14ac:dyDescent="0.25">
      <c r="A168" s="2">
        <v>2000</v>
      </c>
      <c r="B168" s="2">
        <v>11</v>
      </c>
      <c r="C168" s="2">
        <f t="shared" si="67"/>
        <v>1142.5874715733851</v>
      </c>
      <c r="D168" s="2">
        <f t="shared" si="50"/>
        <v>775.30416716676382</v>
      </c>
      <c r="E168" s="2">
        <f t="shared" si="51"/>
        <v>775.00021199451635</v>
      </c>
      <c r="F168" s="2">
        <f t="shared" si="52"/>
        <v>406.91077338643015</v>
      </c>
      <c r="G168" s="2">
        <f t="shared" si="53"/>
        <v>276.10981751543534</v>
      </c>
      <c r="H168" s="2">
        <f t="shared" si="54"/>
        <v>276.00156966807913</v>
      </c>
      <c r="I168" s="2">
        <f t="shared" si="68"/>
        <v>1205.2881714355976</v>
      </c>
      <c r="J168" s="2">
        <f t="shared" si="55"/>
        <v>817.84980598818845</v>
      </c>
      <c r="K168" s="2">
        <f t="shared" si="56"/>
        <v>817.5291709533476</v>
      </c>
      <c r="L168" s="2">
        <v>829977.77899999998</v>
      </c>
      <c r="M168" s="2">
        <f t="shared" si="57"/>
        <v>13.629154207125239</v>
      </c>
      <c r="N168" s="2">
        <v>10.095639882922473</v>
      </c>
      <c r="O168" s="2">
        <v>2.4659235566524385</v>
      </c>
      <c r="P168" s="2">
        <v>137.37492943345458</v>
      </c>
      <c r="Q168" s="3">
        <v>93.215931299625495</v>
      </c>
      <c r="R168" s="2">
        <v>93.179386333592447</v>
      </c>
      <c r="S168" s="2">
        <v>4094.0603595302009</v>
      </c>
      <c r="T168" s="2">
        <f t="shared" si="58"/>
        <v>8.3172925095249113</v>
      </c>
      <c r="U168" s="2">
        <v>12.717561485257836</v>
      </c>
      <c r="V168" s="2">
        <v>2.962045367845235</v>
      </c>
      <c r="W168" s="2">
        <f t="shared" si="59"/>
        <v>8.7737127611734138</v>
      </c>
      <c r="X168" s="2">
        <v>2.822696604435464</v>
      </c>
      <c r="Y168" s="2">
        <f t="shared" si="60"/>
        <v>7.9676161206914982</v>
      </c>
      <c r="Z168" s="2">
        <v>23.923259374055032</v>
      </c>
      <c r="AA168" s="2">
        <v>2.6366246514617302</v>
      </c>
      <c r="AB168" s="2">
        <v>22.987980042334442</v>
      </c>
      <c r="AC168" s="2">
        <v>2.3445357649582377</v>
      </c>
      <c r="AD168" s="2">
        <v>27.880301254913821</v>
      </c>
      <c r="AE168" s="2">
        <v>4.6165528351905749</v>
      </c>
      <c r="AF168" s="2">
        <v>20.728662685213184</v>
      </c>
      <c r="AG168" s="2">
        <v>7.2663925938751817</v>
      </c>
      <c r="AH168" s="2">
        <v>0.135431600393084</v>
      </c>
      <c r="AI168" s="2">
        <v>61.389996598125187</v>
      </c>
      <c r="AJ168" s="2">
        <v>74.965000000000003</v>
      </c>
      <c r="AK168" s="2">
        <v>0.41194189383357094</v>
      </c>
      <c r="AL168" s="3">
        <v>1949953934033.5361</v>
      </c>
      <c r="AM168" s="3">
        <f t="shared" si="61"/>
        <v>3.8023203448528641E+24</v>
      </c>
      <c r="AN168" s="3">
        <f t="shared" si="62"/>
        <v>28.298826864652618</v>
      </c>
      <c r="AO168" s="3">
        <f t="shared" si="63"/>
        <v>56.597653729305236</v>
      </c>
      <c r="AP168" s="3">
        <f t="shared" si="46"/>
        <v>3887.5493435812023</v>
      </c>
      <c r="AQ168" s="3">
        <f t="shared" si="47"/>
        <v>7775.0986871624045</v>
      </c>
      <c r="AR168" s="3">
        <v>23718.74669947103</v>
      </c>
      <c r="AS168" s="3">
        <f t="shared" si="64"/>
        <v>562578944.99366784</v>
      </c>
      <c r="AT168" s="3">
        <f t="shared" si="65"/>
        <v>10.074021014425295</v>
      </c>
      <c r="AU168" s="3">
        <f t="shared" si="66"/>
        <v>20.14804202885059</v>
      </c>
      <c r="AV168" s="3">
        <f t="shared" si="48"/>
        <v>1383.9179259678135</v>
      </c>
      <c r="AW168" s="3">
        <f t="shared" si="49"/>
        <v>2767.835851935627</v>
      </c>
      <c r="AX168" s="3">
        <v>3.7004375904021898</v>
      </c>
      <c r="AY168" s="3">
        <v>9.6537700000000004E-2</v>
      </c>
    </row>
    <row r="169" spans="1:51" x14ac:dyDescent="0.25">
      <c r="A169" s="2">
        <v>2001</v>
      </c>
      <c r="B169" s="2">
        <v>11</v>
      </c>
      <c r="C169" s="2">
        <f t="shared" si="67"/>
        <v>1164.7082605363514</v>
      </c>
      <c r="D169" s="2">
        <f t="shared" si="50"/>
        <v>934.99561284253355</v>
      </c>
      <c r="E169" s="2">
        <f t="shared" si="51"/>
        <v>934.99561284253355</v>
      </c>
      <c r="F169" s="2">
        <f t="shared" si="52"/>
        <v>236.63145582310204</v>
      </c>
      <c r="G169" s="2">
        <f t="shared" si="53"/>
        <v>189.96119504918445</v>
      </c>
      <c r="H169" s="2">
        <f t="shared" si="54"/>
        <v>189.96119504918445</v>
      </c>
      <c r="I169" s="2">
        <f t="shared" si="68"/>
        <v>401.20187796631791</v>
      </c>
      <c r="J169" s="2">
        <f t="shared" si="55"/>
        <v>322.07378317206064</v>
      </c>
      <c r="K169" s="2">
        <f t="shared" si="56"/>
        <v>322.07378317206064</v>
      </c>
      <c r="L169" s="2">
        <v>853662.93200000003</v>
      </c>
      <c r="M169" s="2">
        <f t="shared" si="57"/>
        <v>13.65729170165041</v>
      </c>
      <c r="N169" s="2">
        <v>10.366286696678838</v>
      </c>
      <c r="O169" s="2">
        <v>2.4624201465671192</v>
      </c>
      <c r="P169" s="2">
        <v>139.56675918067759</v>
      </c>
      <c r="Q169" s="2">
        <v>112.04033830110464</v>
      </c>
      <c r="R169" s="2">
        <v>112.04033830110464</v>
      </c>
      <c r="S169" s="2">
        <v>4209.7960866388157</v>
      </c>
      <c r="T169" s="2">
        <f t="shared" si="58"/>
        <v>8.3451694900256754</v>
      </c>
      <c r="U169" s="2">
        <v>2.9185500103040831</v>
      </c>
      <c r="V169" s="2">
        <v>1.6954714518861067</v>
      </c>
      <c r="W169" s="2">
        <f t="shared" si="59"/>
        <v>2.8746234441607825</v>
      </c>
      <c r="X169" s="2">
        <v>1.5245376948492435</v>
      </c>
      <c r="Y169" s="2">
        <f t="shared" si="60"/>
        <v>2.324215183016245</v>
      </c>
      <c r="Z169" s="2">
        <v>22.313966557331927</v>
      </c>
      <c r="AA169" s="2">
        <v>-3.4002801172435113</v>
      </c>
      <c r="AB169" s="2">
        <v>21.67566575681813</v>
      </c>
      <c r="AC169" s="2">
        <v>-2.5267919860521033</v>
      </c>
      <c r="AD169" s="2">
        <v>27.214441360644081</v>
      </c>
      <c r="AE169" s="2">
        <v>-0.56587637717531436</v>
      </c>
      <c r="AF169" s="2">
        <v>20.505631121407436</v>
      </c>
      <c r="AG169" s="2">
        <v>1.3548320365542708</v>
      </c>
      <c r="AH169" s="2">
        <v>0.16822536133733501</v>
      </c>
      <c r="AI169" s="2">
        <v>61.977796637383307</v>
      </c>
      <c r="AJ169" s="2">
        <v>75.17</v>
      </c>
      <c r="AK169" s="2">
        <v>0.44131365031101177</v>
      </c>
      <c r="AL169" s="3">
        <v>1950648769574.9441</v>
      </c>
      <c r="AM169" s="3">
        <f t="shared" si="61"/>
        <v>3.8050306222442434E+24</v>
      </c>
      <c r="AN169" s="3">
        <f t="shared" si="62"/>
        <v>28.299183135517175</v>
      </c>
      <c r="AO169" s="3">
        <f t="shared" si="63"/>
        <v>56.598366271034351</v>
      </c>
      <c r="AP169" s="3">
        <f t="shared" si="46"/>
        <v>3949.6252776846181</v>
      </c>
      <c r="AQ169" s="3">
        <f t="shared" si="47"/>
        <v>7899.2505553692363</v>
      </c>
      <c r="AR169" s="3">
        <v>23687.316892819807</v>
      </c>
      <c r="AS169" s="3">
        <f t="shared" si="64"/>
        <v>561088981.58086658</v>
      </c>
      <c r="AT169" s="3">
        <f t="shared" si="65"/>
        <v>10.07269503167648</v>
      </c>
      <c r="AU169" s="3">
        <f t="shared" si="66"/>
        <v>20.145390063352959</v>
      </c>
      <c r="AV169" s="3">
        <f t="shared" si="48"/>
        <v>1405.8134017863988</v>
      </c>
      <c r="AW169" s="3">
        <f t="shared" si="49"/>
        <v>2811.6268035727976</v>
      </c>
      <c r="AX169" s="3">
        <v>3.89967279049467</v>
      </c>
      <c r="AY169" s="3">
        <v>0.51640920000000001</v>
      </c>
    </row>
    <row r="170" spans="1:51" x14ac:dyDescent="0.25">
      <c r="A170" s="2">
        <v>2002</v>
      </c>
      <c r="B170" s="2">
        <v>11</v>
      </c>
      <c r="C170" s="2">
        <f t="shared" si="67"/>
        <v>1149.0989282164599</v>
      </c>
      <c r="D170" s="2">
        <f t="shared" si="50"/>
        <v>922.50379097391237</v>
      </c>
      <c r="E170" s="2">
        <f t="shared" si="51"/>
        <v>922.50379097391237</v>
      </c>
      <c r="F170" s="2">
        <f t="shared" si="52"/>
        <v>0</v>
      </c>
      <c r="G170" s="2">
        <f t="shared" si="53"/>
        <v>0</v>
      </c>
      <c r="H170" s="2">
        <f t="shared" si="54"/>
        <v>0</v>
      </c>
      <c r="I170" s="2">
        <f t="shared" si="68"/>
        <v>0</v>
      </c>
      <c r="J170" s="2">
        <f t="shared" si="55"/>
        <v>0</v>
      </c>
      <c r="K170" s="2">
        <f t="shared" si="56"/>
        <v>0</v>
      </c>
      <c r="L170" s="2">
        <v>829724.75600000005</v>
      </c>
      <c r="M170" s="2">
        <f t="shared" si="57"/>
        <v>13.628849305497841</v>
      </c>
      <c r="N170" s="2">
        <v>10.058672497297957</v>
      </c>
      <c r="O170" s="2">
        <v>2.4483179138463309</v>
      </c>
      <c r="P170" s="2">
        <v>138.0997515038768</v>
      </c>
      <c r="Q170" s="2">
        <v>110.86734237287817</v>
      </c>
      <c r="R170" s="2">
        <v>110.86734237287817</v>
      </c>
      <c r="S170" s="2">
        <v>4108.4012988720424</v>
      </c>
      <c r="T170" s="2">
        <f t="shared" si="58"/>
        <v>8.3207892534419354</v>
      </c>
      <c r="U170" s="2">
        <v>2.46362016537402</v>
      </c>
      <c r="V170" s="2">
        <v>0</v>
      </c>
      <c r="W170" s="2">
        <f t="shared" si="59"/>
        <v>0</v>
      </c>
      <c r="X170" s="2">
        <v>-0.1679870629231317</v>
      </c>
      <c r="Y170" s="2">
        <f t="shared" si="60"/>
        <v>2.821965330954021E-2</v>
      </c>
      <c r="Z170" s="2">
        <v>19.919204812405798</v>
      </c>
      <c r="AA170" s="2">
        <v>-8.4904735923217203</v>
      </c>
      <c r="AB170" s="2">
        <v>20.038926532958552</v>
      </c>
      <c r="AC170" s="2">
        <v>-5.7797059133895061</v>
      </c>
      <c r="AD170" s="2">
        <v>26.56020712536607</v>
      </c>
      <c r="AE170" s="2">
        <v>-1.8355081155191186</v>
      </c>
      <c r="AF170" s="2">
        <v>19.977413558201956</v>
      </c>
      <c r="AG170" s="2">
        <v>-2.0768890852850177</v>
      </c>
      <c r="AH170" s="2">
        <v>0.16812831940693099</v>
      </c>
      <c r="AI170" s="2">
        <v>60.773008523100181</v>
      </c>
      <c r="AJ170" s="2">
        <v>75.373999999999995</v>
      </c>
      <c r="AK170" s="2">
        <v>0.43914463080711108</v>
      </c>
      <c r="AL170" s="3">
        <v>2079136081309.9944</v>
      </c>
      <c r="AM170" s="3">
        <f t="shared" si="61"/>
        <v>4.3228068446050796E+24</v>
      </c>
      <c r="AN170" s="3">
        <f t="shared" si="62"/>
        <v>28.362973577837892</v>
      </c>
      <c r="AO170" s="3">
        <f t="shared" si="63"/>
        <v>56.725947155675783</v>
      </c>
      <c r="AP170" s="3">
        <f t="shared" si="46"/>
        <v>3916.9196030104363</v>
      </c>
      <c r="AQ170" s="3">
        <f t="shared" si="47"/>
        <v>7833.8392060208726</v>
      </c>
      <c r="AR170" s="3">
        <v>25205.164445174982</v>
      </c>
      <c r="AS170" s="3">
        <f t="shared" si="64"/>
        <v>635300314.70831299</v>
      </c>
      <c r="AT170" s="3">
        <f t="shared" si="65"/>
        <v>10.134804190803123</v>
      </c>
      <c r="AU170" s="3">
        <f t="shared" si="66"/>
        <v>20.269608381606247</v>
      </c>
      <c r="AV170" s="3">
        <f t="shared" si="48"/>
        <v>1399.6139402903605</v>
      </c>
      <c r="AW170" s="3">
        <f t="shared" si="49"/>
        <v>2799.2278805807209</v>
      </c>
      <c r="AX170" s="3">
        <v>4.4126367873853596</v>
      </c>
      <c r="AY170" s="3">
        <v>0.49029640000000002</v>
      </c>
    </row>
    <row r="171" spans="1:51" x14ac:dyDescent="0.25">
      <c r="A171" s="2">
        <v>2003</v>
      </c>
      <c r="B171" s="2">
        <v>11</v>
      </c>
      <c r="C171" s="2">
        <f t="shared" si="67"/>
        <v>1139.8119675967459</v>
      </c>
      <c r="D171" s="2">
        <f t="shared" si="50"/>
        <v>910.64657072577597</v>
      </c>
      <c r="E171" s="2">
        <f t="shared" si="51"/>
        <v>910.64657072577597</v>
      </c>
      <c r="F171" s="2">
        <f t="shared" si="52"/>
        <v>-97.313756925938108</v>
      </c>
      <c r="G171" s="2">
        <f t="shared" si="53"/>
        <v>-77.748296691336009</v>
      </c>
      <c r="H171" s="2">
        <f t="shared" si="54"/>
        <v>-77.748296691336009</v>
      </c>
      <c r="I171" s="2">
        <f t="shared" si="68"/>
        <v>69.083636650630325</v>
      </c>
      <c r="J171" s="2">
        <f t="shared" si="55"/>
        <v>55.193995674398153</v>
      </c>
      <c r="K171" s="2">
        <f t="shared" si="56"/>
        <v>55.193995674398153</v>
      </c>
      <c r="L171" s="2">
        <v>822812.46100000001</v>
      </c>
      <c r="M171" s="2">
        <f t="shared" si="57"/>
        <v>13.62048358127436</v>
      </c>
      <c r="N171" s="2">
        <v>9.9693545253302105</v>
      </c>
      <c r="O171" s="2">
        <v>2.4407752134713041</v>
      </c>
      <c r="P171" s="2">
        <v>137.07974487405858</v>
      </c>
      <c r="Q171" s="2">
        <v>109.51911642823681</v>
      </c>
      <c r="R171" s="2">
        <v>109.51911642823681</v>
      </c>
      <c r="S171" s="2">
        <v>4084.5033456201227</v>
      </c>
      <c r="T171" s="2">
        <f t="shared" si="58"/>
        <v>8.3149554198831002</v>
      </c>
      <c r="U171" s="2">
        <v>2.6079531409934815</v>
      </c>
      <c r="V171" s="2">
        <v>-0.70990617188078886</v>
      </c>
      <c r="W171" s="2">
        <f t="shared" si="59"/>
        <v>0.50396677287443614</v>
      </c>
      <c r="X171" s="2">
        <v>-0.76486123408632523</v>
      </c>
      <c r="Y171" s="2">
        <f t="shared" si="60"/>
        <v>0.58501270740805644</v>
      </c>
      <c r="Z171" s="2">
        <v>19.687398652300818</v>
      </c>
      <c r="AA171" s="2">
        <v>0.50723754637240859</v>
      </c>
      <c r="AB171" s="2">
        <v>19.508441137256316</v>
      </c>
      <c r="AC171" s="2">
        <v>-1.3274815126812456</v>
      </c>
      <c r="AD171" s="2">
        <v>26.417426399048683</v>
      </c>
      <c r="AE171" s="2">
        <v>-0.3388426211156883</v>
      </c>
      <c r="AF171" s="2">
        <v>20.061619401102661</v>
      </c>
      <c r="AG171" s="2">
        <v>0.94765342960288024</v>
      </c>
      <c r="AH171" s="2">
        <v>5.5363303587324102E-2</v>
      </c>
      <c r="AI171" s="2">
        <v>61.519134445605559</v>
      </c>
      <c r="AJ171" s="2">
        <v>75.576999999999998</v>
      </c>
      <c r="AK171" s="2">
        <v>0.32432495927583804</v>
      </c>
      <c r="AL171" s="3">
        <v>2505733634311.5122</v>
      </c>
      <c r="AM171" s="3">
        <f t="shared" si="61"/>
        <v>6.2787010461199788E+24</v>
      </c>
      <c r="AN171" s="3">
        <f t="shared" si="62"/>
        <v>28.549602675576548</v>
      </c>
      <c r="AO171" s="3">
        <f t="shared" si="63"/>
        <v>57.099205351153095</v>
      </c>
      <c r="AP171" s="3">
        <f t="shared" si="46"/>
        <v>3913.5722510237733</v>
      </c>
      <c r="AQ171" s="3">
        <f t="shared" si="47"/>
        <v>7827.1445020475467</v>
      </c>
      <c r="AR171" s="3">
        <v>30359.95215256662</v>
      </c>
      <c r="AS171" s="3">
        <f t="shared" si="64"/>
        <v>921726694.70613456</v>
      </c>
      <c r="AT171" s="3">
        <f t="shared" si="65"/>
        <v>10.320879655505907</v>
      </c>
      <c r="AU171" s="3">
        <f t="shared" si="66"/>
        <v>20.641759311011814</v>
      </c>
      <c r="AV171" s="3">
        <f t="shared" si="48"/>
        <v>1414.7835500526114</v>
      </c>
      <c r="AW171" s="3">
        <f t="shared" si="49"/>
        <v>2829.5671001052228</v>
      </c>
      <c r="AX171" s="3">
        <v>5.05846742452957</v>
      </c>
      <c r="AY171" s="3">
        <v>0.460283</v>
      </c>
    </row>
    <row r="172" spans="1:51" x14ac:dyDescent="0.25">
      <c r="A172" s="2">
        <v>2004</v>
      </c>
      <c r="B172" s="2">
        <v>11</v>
      </c>
      <c r="C172" s="2">
        <f t="shared" si="67"/>
        <v>1116.5638915938853</v>
      </c>
      <c r="D172" s="2">
        <f t="shared" si="50"/>
        <v>882.67184556152074</v>
      </c>
      <c r="E172" s="2">
        <f t="shared" si="51"/>
        <v>882.67184556152074</v>
      </c>
      <c r="F172" s="2">
        <f t="shared" si="52"/>
        <v>156.97045501378736</v>
      </c>
      <c r="G172" s="2">
        <f t="shared" si="53"/>
        <v>124.08909357427596</v>
      </c>
      <c r="H172" s="2">
        <f t="shared" si="54"/>
        <v>124.08909357427596</v>
      </c>
      <c r="I172" s="2">
        <f t="shared" si="68"/>
        <v>183.65078806011198</v>
      </c>
      <c r="J172" s="2">
        <f t="shared" si="55"/>
        <v>145.18056804115847</v>
      </c>
      <c r="K172" s="2">
        <f t="shared" si="56"/>
        <v>145.18056804115847</v>
      </c>
      <c r="L172" s="2">
        <v>816802.24800000002</v>
      </c>
      <c r="M172" s="2">
        <f t="shared" si="57"/>
        <v>13.613152298032528</v>
      </c>
      <c r="N172" s="2">
        <v>9.8986823687840442</v>
      </c>
      <c r="O172" s="2">
        <v>2.4058688027094015</v>
      </c>
      <c r="P172" s="2">
        <v>134.16617487734626</v>
      </c>
      <c r="Q172" s="2">
        <v>106.06173644202906</v>
      </c>
      <c r="R172" s="2">
        <v>106.06173644202906</v>
      </c>
      <c r="S172" s="2">
        <v>4114.3899275124686</v>
      </c>
      <c r="T172" s="2">
        <f t="shared" si="58"/>
        <v>8.3222458463516595</v>
      </c>
      <c r="U172" s="2">
        <v>-0.72518418059813772</v>
      </c>
      <c r="V172" s="2">
        <v>1.1699704128651547</v>
      </c>
      <c r="W172" s="2">
        <f t="shared" si="59"/>
        <v>1.3688307669798605</v>
      </c>
      <c r="X172" s="2">
        <v>1.1919365222103409</v>
      </c>
      <c r="Y172" s="2">
        <f t="shared" si="60"/>
        <v>1.4207126729788824</v>
      </c>
      <c r="Z172" s="2">
        <v>19.12081281764452</v>
      </c>
      <c r="AA172" s="2">
        <v>-2.7862463706685503</v>
      </c>
      <c r="AB172" s="2">
        <v>19.156529934555319</v>
      </c>
      <c r="AC172" s="2">
        <v>4.3398155641142466E-2</v>
      </c>
      <c r="AD172" s="2">
        <v>26.655979424122044</v>
      </c>
      <c r="AE172" s="2">
        <v>2.9202551520802587</v>
      </c>
      <c r="AF172" s="2">
        <v>20.279659300103056</v>
      </c>
      <c r="AG172" s="2">
        <v>3.7326787779883688</v>
      </c>
      <c r="AH172" s="2">
        <v>-2.1709727650009E-2</v>
      </c>
      <c r="AI172" s="2">
        <v>65.85610978499264</v>
      </c>
      <c r="AJ172" s="2">
        <v>75.778999999999996</v>
      </c>
      <c r="AK172" s="2">
        <v>0.24521165253907704</v>
      </c>
      <c r="AL172" s="3">
        <v>2819245095604.6685</v>
      </c>
      <c r="AM172" s="3">
        <f t="shared" si="61"/>
        <v>7.948142909090976E+24</v>
      </c>
      <c r="AN172" s="3">
        <f t="shared" si="62"/>
        <v>28.667490268447352</v>
      </c>
      <c r="AO172" s="3">
        <f t="shared" si="63"/>
        <v>57.334980536894705</v>
      </c>
      <c r="AP172" s="3">
        <f t="shared" si="46"/>
        <v>3846.2075126511295</v>
      </c>
      <c r="AQ172" s="3">
        <f t="shared" si="47"/>
        <v>7692.415025302259</v>
      </c>
      <c r="AR172" s="3">
        <v>34165.934030513119</v>
      </c>
      <c r="AS172" s="3">
        <f t="shared" si="64"/>
        <v>1167311048.1773744</v>
      </c>
      <c r="AT172" s="3">
        <f t="shared" si="65"/>
        <v>10.438984345653214</v>
      </c>
      <c r="AU172" s="3">
        <f t="shared" si="66"/>
        <v>20.877968691306428</v>
      </c>
      <c r="AV172" s="3">
        <f t="shared" si="48"/>
        <v>1400.5585992607892</v>
      </c>
      <c r="AW172" s="3">
        <f t="shared" si="49"/>
        <v>2801.1171985215783</v>
      </c>
      <c r="AX172" s="3">
        <v>5.8252444332687396</v>
      </c>
      <c r="AY172" s="3">
        <v>0.3833164</v>
      </c>
    </row>
    <row r="173" spans="1:51" x14ac:dyDescent="0.25">
      <c r="A173" s="2">
        <v>2005</v>
      </c>
      <c r="B173" s="2">
        <v>11</v>
      </c>
      <c r="C173" s="2">
        <f t="shared" si="67"/>
        <v>1102.6145009946972</v>
      </c>
      <c r="D173" s="2">
        <f t="shared" si="50"/>
        <v>872.07472888754921</v>
      </c>
      <c r="E173" s="2">
        <f t="shared" si="51"/>
        <v>872.07472888754921</v>
      </c>
      <c r="F173" s="2">
        <f t="shared" si="52"/>
        <v>93.709121997898023</v>
      </c>
      <c r="G173" s="2">
        <f t="shared" si="53"/>
        <v>74.115982591272129</v>
      </c>
      <c r="H173" s="2">
        <f t="shared" si="54"/>
        <v>74.115982591272129</v>
      </c>
      <c r="I173" s="2">
        <f t="shared" si="68"/>
        <v>66.225543580140624</v>
      </c>
      <c r="J173" s="2">
        <f t="shared" si="55"/>
        <v>52.378798674405843</v>
      </c>
      <c r="K173" s="2">
        <f t="shared" si="56"/>
        <v>52.378798674405843</v>
      </c>
      <c r="L173" s="2">
        <v>797180.13100000005</v>
      </c>
      <c r="M173" s="2">
        <f t="shared" si="57"/>
        <v>13.588835943527995</v>
      </c>
      <c r="N173" s="2">
        <v>9.6663722343052214</v>
      </c>
      <c r="O173" s="2">
        <v>2.3654384374347925</v>
      </c>
      <c r="P173" s="2">
        <v>132.59837625931175</v>
      </c>
      <c r="Q173" s="2">
        <v>104.87409055744375</v>
      </c>
      <c r="R173" s="2">
        <v>104.87409055744375</v>
      </c>
      <c r="S173" s="2">
        <v>4086.5034072871276</v>
      </c>
      <c r="T173" s="2">
        <f t="shared" si="58"/>
        <v>8.3154449707468867</v>
      </c>
      <c r="U173" s="2">
        <v>2.0918272521945913</v>
      </c>
      <c r="V173" s="2">
        <v>0.70671394810023003</v>
      </c>
      <c r="W173" s="2">
        <f t="shared" si="59"/>
        <v>0.49944460443941463</v>
      </c>
      <c r="X173" s="2">
        <v>0.76390970567328509</v>
      </c>
      <c r="Y173" s="2">
        <f t="shared" si="60"/>
        <v>0.58355803842184506</v>
      </c>
      <c r="Z173" s="2">
        <v>18.814530219135452</v>
      </c>
      <c r="AA173" s="2">
        <v>-1.1897042867733632</v>
      </c>
      <c r="AB173" s="2">
        <v>19.069434906947837</v>
      </c>
      <c r="AC173" s="2">
        <v>0.74829235791074211</v>
      </c>
      <c r="AD173" s="2">
        <v>26.602357379414656</v>
      </c>
      <c r="AE173" s="2">
        <v>0.37805454934338911</v>
      </c>
      <c r="AF173" s="2">
        <v>20.314143407247727</v>
      </c>
      <c r="AG173" s="2">
        <v>1.6052559023963511</v>
      </c>
      <c r="AH173" s="2">
        <v>-5.6778261835203098E-2</v>
      </c>
      <c r="AI173" s="2">
        <v>70.421190337525971</v>
      </c>
      <c r="AJ173" s="2">
        <v>75.98</v>
      </c>
      <c r="AK173" s="2">
        <v>0.20811530043384502</v>
      </c>
      <c r="AL173" s="3">
        <v>2861410272354.1846</v>
      </c>
      <c r="AM173" s="3">
        <f t="shared" si="61"/>
        <v>8.1876687467340492E+24</v>
      </c>
      <c r="AN173" s="3">
        <f t="shared" si="62"/>
        <v>28.682335721447103</v>
      </c>
      <c r="AO173" s="3">
        <f t="shared" si="63"/>
        <v>57.364671442894206</v>
      </c>
      <c r="AP173" s="3">
        <f t="shared" si="46"/>
        <v>3803.231143988341</v>
      </c>
      <c r="AQ173" s="3">
        <f t="shared" si="47"/>
        <v>7606.4622879766821</v>
      </c>
      <c r="AR173" s="3">
        <v>34696.62091671001</v>
      </c>
      <c r="AS173" s="3">
        <f t="shared" si="64"/>
        <v>1203855503.0378785</v>
      </c>
      <c r="AT173" s="3">
        <f t="shared" si="65"/>
        <v>10.454397581271316</v>
      </c>
      <c r="AU173" s="3">
        <f t="shared" si="66"/>
        <v>20.908795162542631</v>
      </c>
      <c r="AV173" s="3">
        <f t="shared" si="48"/>
        <v>1386.2361440458526</v>
      </c>
      <c r="AW173" s="3">
        <f t="shared" si="49"/>
        <v>2772.4722880917052</v>
      </c>
      <c r="AX173" s="3">
        <v>6.7645510087225302</v>
      </c>
      <c r="AY173" s="3">
        <v>0.35687750000000001</v>
      </c>
    </row>
    <row r="174" spans="1:51" x14ac:dyDescent="0.25">
      <c r="A174" s="2">
        <v>2006</v>
      </c>
      <c r="B174" s="2">
        <v>11</v>
      </c>
      <c r="C174" s="2">
        <f t="shared" si="67"/>
        <v>1062.6993719504153</v>
      </c>
      <c r="D174" s="2">
        <f t="shared" si="50"/>
        <v>848.76240715098663</v>
      </c>
      <c r="E174" s="2">
        <f t="shared" si="51"/>
        <v>848.76240715098663</v>
      </c>
      <c r="F174" s="2">
        <f t="shared" si="52"/>
        <v>471.25863110946267</v>
      </c>
      <c r="G174" s="2">
        <f t="shared" si="53"/>
        <v>376.38735910517642</v>
      </c>
      <c r="H174" s="2">
        <f t="shared" si="54"/>
        <v>376.38735910517642</v>
      </c>
      <c r="I174" s="2">
        <f t="shared" si="68"/>
        <v>1743.7321348131409</v>
      </c>
      <c r="J174" s="2">
        <f t="shared" si="55"/>
        <v>1392.6932895934622</v>
      </c>
      <c r="K174" s="2">
        <f t="shared" si="56"/>
        <v>1392.6932895934622</v>
      </c>
      <c r="L174" s="2">
        <v>816472.21799999999</v>
      </c>
      <c r="M174" s="2">
        <f t="shared" si="57"/>
        <v>13.612748165094235</v>
      </c>
      <c r="N174" s="2">
        <v>9.911476011512077</v>
      </c>
      <c r="O174" s="2">
        <v>2.3572627821986769</v>
      </c>
      <c r="P174" s="2">
        <v>127.36170479473519</v>
      </c>
      <c r="Q174" s="2">
        <v>101.72192625091402</v>
      </c>
      <c r="R174" s="2">
        <v>101.72192625091402</v>
      </c>
      <c r="S174" s="2">
        <v>4204.6546894815847</v>
      </c>
      <c r="T174" s="2">
        <f t="shared" si="58"/>
        <v>8.3439474500057464</v>
      </c>
      <c r="U174" s="2">
        <v>2.9123496834130331</v>
      </c>
      <c r="V174" s="2">
        <v>3.7001595720548437</v>
      </c>
      <c r="W174" s="2">
        <f t="shared" si="59"/>
        <v>13.691180858669084</v>
      </c>
      <c r="X174" s="2">
        <v>3.8171967522020509</v>
      </c>
      <c r="Y174" s="2">
        <f t="shared" si="60"/>
        <v>14.570991045021886</v>
      </c>
      <c r="Z174" s="2">
        <v>19.772610466938264</v>
      </c>
      <c r="AA174" s="2">
        <v>8.8112952001456506</v>
      </c>
      <c r="AB174" s="2">
        <v>19.821205473728192</v>
      </c>
      <c r="AC174" s="2">
        <v>7.5134553015059993</v>
      </c>
      <c r="AD174" s="2">
        <v>27.250767784393609</v>
      </c>
      <c r="AE174" s="2">
        <v>5.033692640023915</v>
      </c>
      <c r="AF174" s="2">
        <v>20.928277446986314</v>
      </c>
      <c r="AG174" s="2">
        <v>8.4084408080540811</v>
      </c>
      <c r="AH174" s="2">
        <v>-0.11279749764493099</v>
      </c>
      <c r="AI174" s="2">
        <v>77.082168599185209</v>
      </c>
      <c r="AJ174" s="2">
        <v>76.179000000000002</v>
      </c>
      <c r="AK174" s="2">
        <v>0.14877150577360868</v>
      </c>
      <c r="AL174" s="3">
        <v>3002446368084.3057</v>
      </c>
      <c r="AM174" s="3">
        <f t="shared" si="61"/>
        <v>9.014684193222638E+24</v>
      </c>
      <c r="AN174" s="3">
        <f t="shared" si="62"/>
        <v>28.730448528321133</v>
      </c>
      <c r="AO174" s="3">
        <f t="shared" si="63"/>
        <v>57.460897056642267</v>
      </c>
      <c r="AP174" s="3">
        <f t="shared" si="46"/>
        <v>3659.1589040843701</v>
      </c>
      <c r="AQ174" s="3">
        <f t="shared" si="47"/>
        <v>7318.3178081687402</v>
      </c>
      <c r="AR174" s="3">
        <v>36447.872318319532</v>
      </c>
      <c r="AS174" s="3">
        <f t="shared" si="64"/>
        <v>1328447396.5325232</v>
      </c>
      <c r="AT174" s="3">
        <f t="shared" si="65"/>
        <v>10.503638363121796</v>
      </c>
      <c r="AU174" s="3">
        <f t="shared" si="66"/>
        <v>21.007276726243592</v>
      </c>
      <c r="AV174" s="3">
        <f t="shared" si="48"/>
        <v>1337.7612884745738</v>
      </c>
      <c r="AW174" s="3">
        <f t="shared" si="49"/>
        <v>2675.5225769491476</v>
      </c>
      <c r="AX174" s="3">
        <v>7.7532246561985803</v>
      </c>
      <c r="AY174" s="3">
        <v>0.28670509999999999</v>
      </c>
    </row>
    <row r="175" spans="1:51" x14ac:dyDescent="0.25">
      <c r="A175" s="2">
        <v>2007</v>
      </c>
      <c r="B175" s="2">
        <v>11</v>
      </c>
      <c r="C175" s="2">
        <f t="shared" si="67"/>
        <v>998.84015026591612</v>
      </c>
      <c r="D175" s="2">
        <f t="shared" si="50"/>
        <v>800.86122570084228</v>
      </c>
      <c r="E175" s="2">
        <f t="shared" si="51"/>
        <v>800.86122570084228</v>
      </c>
      <c r="F175" s="2">
        <f t="shared" si="52"/>
        <v>392.82974611411623</v>
      </c>
      <c r="G175" s="2">
        <f t="shared" si="53"/>
        <v>314.96742685097996</v>
      </c>
      <c r="H175" s="2">
        <f t="shared" si="54"/>
        <v>314.96742685097996</v>
      </c>
      <c r="I175" s="2">
        <f t="shared" si="68"/>
        <v>1280.835252846533</v>
      </c>
      <c r="J175" s="2">
        <f t="shared" si="55"/>
        <v>1026.962412596687</v>
      </c>
      <c r="K175" s="2">
        <f t="shared" si="56"/>
        <v>1026.962412596687</v>
      </c>
      <c r="L175" s="2">
        <v>780546.61899999995</v>
      </c>
      <c r="M175" s="2">
        <f t="shared" si="57"/>
        <v>13.567749746814354</v>
      </c>
      <c r="N175" s="2">
        <v>9.4880398882790171</v>
      </c>
      <c r="O175" s="2">
        <v>2.3804534673860407</v>
      </c>
      <c r="P175" s="2">
        <v>120.48013910386237</v>
      </c>
      <c r="Q175" s="2">
        <v>96.599913259033201</v>
      </c>
      <c r="R175" s="2">
        <v>96.599913259033201</v>
      </c>
      <c r="S175" s="2">
        <v>3985.8119548531927</v>
      </c>
      <c r="T175" s="2">
        <f t="shared" si="58"/>
        <v>8.2904963232557822</v>
      </c>
      <c r="U175" s="2">
        <v>1.4780737607963235</v>
      </c>
      <c r="V175" s="2">
        <v>3.2605352968215726</v>
      </c>
      <c r="W175" s="2">
        <f t="shared" si="59"/>
        <v>10.631090421819341</v>
      </c>
      <c r="X175" s="2">
        <v>3.3987061701516836</v>
      </c>
      <c r="Y175" s="2">
        <f t="shared" si="60"/>
        <v>11.551203631027125</v>
      </c>
      <c r="Z175" s="2">
        <v>20.749314626993947</v>
      </c>
      <c r="AA175" s="2">
        <v>7.1421392521508835</v>
      </c>
      <c r="AB175" s="2">
        <v>20.116384095367316</v>
      </c>
      <c r="AC175" s="2">
        <v>4.0648779829603114</v>
      </c>
      <c r="AD175" s="2">
        <v>27.47177934371307</v>
      </c>
      <c r="AE175" s="2">
        <v>3.9011676892469325</v>
      </c>
      <c r="AF175" s="2">
        <v>21.093373865503754</v>
      </c>
      <c r="AG175" s="2">
        <v>4.3720652530594606</v>
      </c>
      <c r="AH175" s="2">
        <v>-0.133718572600486</v>
      </c>
      <c r="AI175" s="2">
        <v>79.370531149158651</v>
      </c>
      <c r="AJ175" s="2">
        <v>76.378</v>
      </c>
      <c r="AK175" s="2">
        <v>0.12716767140537344</v>
      </c>
      <c r="AL175" s="3">
        <v>3439953462907.1992</v>
      </c>
      <c r="AM175" s="3">
        <f t="shared" si="61"/>
        <v>1.1833279826967231E+25</v>
      </c>
      <c r="AN175" s="3">
        <f t="shared" si="62"/>
        <v>28.866479058997697</v>
      </c>
      <c r="AO175" s="3">
        <f t="shared" si="63"/>
        <v>57.732958117995395</v>
      </c>
      <c r="AP175" s="3">
        <f t="shared" si="46"/>
        <v>3477.8374124667725</v>
      </c>
      <c r="AQ175" s="3">
        <f t="shared" si="47"/>
        <v>6955.6748249335451</v>
      </c>
      <c r="AR175" s="3">
        <v>41814.819096522202</v>
      </c>
      <c r="AS175" s="3">
        <f t="shared" si="64"/>
        <v>1748479096.0748777</v>
      </c>
      <c r="AT175" s="3">
        <f t="shared" si="65"/>
        <v>10.641006079524365</v>
      </c>
      <c r="AU175" s="3">
        <f t="shared" si="66"/>
        <v>21.28201215904873</v>
      </c>
      <c r="AV175" s="3">
        <f t="shared" si="48"/>
        <v>1282.0298926661405</v>
      </c>
      <c r="AW175" s="3">
        <f t="shared" si="49"/>
        <v>2564.0597853322811</v>
      </c>
      <c r="AX175" s="3">
        <v>9.4065879033165292</v>
      </c>
      <c r="AY175" s="3">
        <v>0.172681</v>
      </c>
    </row>
    <row r="176" spans="1:51" x14ac:dyDescent="0.25">
      <c r="A176" s="2">
        <v>2008</v>
      </c>
      <c r="B176" s="2">
        <v>11</v>
      </c>
      <c r="C176" s="2">
        <f t="shared" si="67"/>
        <v>1015.3405982609993</v>
      </c>
      <c r="D176" s="2">
        <f t="shared" si="50"/>
        <v>800.657039832843</v>
      </c>
      <c r="E176" s="2">
        <f t="shared" si="51"/>
        <v>800.657039832843</v>
      </c>
      <c r="F176" s="2">
        <f t="shared" si="52"/>
        <v>132.34858339347099</v>
      </c>
      <c r="G176" s="2">
        <f t="shared" si="53"/>
        <v>104.36480643773834</v>
      </c>
      <c r="H176" s="2">
        <f t="shared" si="54"/>
        <v>104.36480643773834</v>
      </c>
      <c r="I176" s="2">
        <f t="shared" si="68"/>
        <v>143.24291049361918</v>
      </c>
      <c r="J176" s="2">
        <f t="shared" si="55"/>
        <v>112.95563763459468</v>
      </c>
      <c r="K176" s="2">
        <f t="shared" si="56"/>
        <v>112.95563763459468</v>
      </c>
      <c r="L176" s="2">
        <v>780564.95400000003</v>
      </c>
      <c r="M176" s="2">
        <f t="shared" si="57"/>
        <v>13.567773236487119</v>
      </c>
      <c r="N176" s="2">
        <v>9.5063211775282639</v>
      </c>
      <c r="O176" s="2">
        <v>2.3548971193654014</v>
      </c>
      <c r="P176" s="2">
        <v>122.28282339347474</v>
      </c>
      <c r="Q176" s="2">
        <v>96.427350160437825</v>
      </c>
      <c r="R176" s="2">
        <v>96.427350160437825</v>
      </c>
      <c r="S176" s="2">
        <v>4036.830780993962</v>
      </c>
      <c r="T176" s="2">
        <f t="shared" si="58"/>
        <v>8.3032152029553146</v>
      </c>
      <c r="U176" s="2">
        <v>0.8241749023660554</v>
      </c>
      <c r="V176" s="2">
        <v>1.0823154039190541</v>
      </c>
      <c r="W176" s="2">
        <f t="shared" si="59"/>
        <v>1.1714066335604654</v>
      </c>
      <c r="X176" s="2">
        <v>1.274699037806954</v>
      </c>
      <c r="Y176" s="2">
        <f t="shared" si="60"/>
        <v>1.6248576369859744</v>
      </c>
      <c r="Z176" s="2">
        <v>20.86004044126258</v>
      </c>
      <c r="AA176" s="2">
        <v>0.6759931608190044</v>
      </c>
      <c r="AB176" s="2">
        <v>20.330283323053862</v>
      </c>
      <c r="AC176" s="2">
        <v>1.529728864066044</v>
      </c>
      <c r="AD176" s="2">
        <v>27.046304464933989</v>
      </c>
      <c r="AE176" s="2">
        <v>-1.1652505854380308</v>
      </c>
      <c r="AF176" s="2">
        <v>20.248971402250032</v>
      </c>
      <c r="AG176" s="2">
        <v>-2.0429191634989508</v>
      </c>
      <c r="AH176" s="2">
        <v>-0.190142844695674</v>
      </c>
      <c r="AI176" s="2">
        <v>80.944904635130811</v>
      </c>
      <c r="AJ176" s="2">
        <v>76.575000000000003</v>
      </c>
      <c r="AK176" s="2">
        <v>6.7452494923263787E-2</v>
      </c>
      <c r="AL176" s="3">
        <v>3752365607148.0884</v>
      </c>
      <c r="AM176" s="3">
        <f t="shared" si="61"/>
        <v>1.4080247649707842E+25</v>
      </c>
      <c r="AN176" s="3">
        <f t="shared" si="62"/>
        <v>28.953407585594984</v>
      </c>
      <c r="AO176" s="3">
        <f t="shared" si="63"/>
        <v>57.906815171189969</v>
      </c>
      <c r="AP176" s="3">
        <f t="shared" si="46"/>
        <v>3540.5044264286034</v>
      </c>
      <c r="AQ176" s="3">
        <f t="shared" si="47"/>
        <v>7081.0088528572069</v>
      </c>
      <c r="AR176" s="3">
        <v>45699.198323296201</v>
      </c>
      <c r="AS176" s="3">
        <f t="shared" si="64"/>
        <v>2088416727.3919582</v>
      </c>
      <c r="AT176" s="3">
        <f t="shared" si="65"/>
        <v>10.72983603456861</v>
      </c>
      <c r="AU176" s="3">
        <f t="shared" si="66"/>
        <v>21.45967206913722</v>
      </c>
      <c r="AV176" s="3">
        <f t="shared" si="48"/>
        <v>1312.0746448560947</v>
      </c>
      <c r="AW176" s="3">
        <f t="shared" si="49"/>
        <v>2624.1492897121893</v>
      </c>
      <c r="AX176" s="3">
        <v>8.5922482567117395</v>
      </c>
      <c r="AY176" s="3">
        <v>0.16883980000000001</v>
      </c>
    </row>
    <row r="177" spans="1:51" x14ac:dyDescent="0.25">
      <c r="A177" s="2">
        <v>2009</v>
      </c>
      <c r="B177" s="2">
        <v>11</v>
      </c>
      <c r="C177" s="2">
        <f t="shared" si="67"/>
        <v>1058.4687167877771</v>
      </c>
      <c r="D177" s="2">
        <f t="shared" si="50"/>
        <v>809.07501309305405</v>
      </c>
      <c r="E177" s="2">
        <f t="shared" si="51"/>
        <v>809.07501309305405</v>
      </c>
      <c r="F177" s="2">
        <f t="shared" si="52"/>
        <v>-721.74818167328476</v>
      </c>
      <c r="G177" s="2">
        <f t="shared" si="53"/>
        <v>-551.69171301477627</v>
      </c>
      <c r="H177" s="2">
        <f t="shared" si="54"/>
        <v>-551.69171301477627</v>
      </c>
      <c r="I177" s="2">
        <f t="shared" si="68"/>
        <v>4055.4023017907866</v>
      </c>
      <c r="J177" s="2">
        <f t="shared" si="55"/>
        <v>3099.8787383877375</v>
      </c>
      <c r="K177" s="2">
        <f t="shared" si="56"/>
        <v>3099.8787383877375</v>
      </c>
      <c r="L177" s="2">
        <v>722263.321</v>
      </c>
      <c r="M177" s="2">
        <f t="shared" si="57"/>
        <v>13.49014506191056</v>
      </c>
      <c r="N177" s="2">
        <v>8.8185955616610414</v>
      </c>
      <c r="O177" s="2">
        <v>2.3264985839671999</v>
      </c>
      <c r="P177" s="2">
        <v>128.45098931828898</v>
      </c>
      <c r="Q177" s="2">
        <v>98.185694311216608</v>
      </c>
      <c r="R177" s="2">
        <v>98.185694311216608</v>
      </c>
      <c r="S177" s="2">
        <v>3790.5011515731785</v>
      </c>
      <c r="T177" s="2">
        <f t="shared" si="58"/>
        <v>8.2402535193013993</v>
      </c>
      <c r="U177" s="2">
        <v>1.6579456505943697</v>
      </c>
      <c r="V177" s="2">
        <v>-5.618860434658572</v>
      </c>
      <c r="W177" s="2">
        <f t="shared" si="59"/>
        <v>31.571592584171515</v>
      </c>
      <c r="X177" s="2">
        <v>-5.3794110502806376</v>
      </c>
      <c r="Y177" s="2">
        <f t="shared" si="60"/>
        <v>28.938063247881434</v>
      </c>
      <c r="Z177" s="2">
        <v>18.067455736745412</v>
      </c>
      <c r="AA177" s="2">
        <v>-17.467126104848035</v>
      </c>
      <c r="AB177" s="2">
        <v>19.161274326499424</v>
      </c>
      <c r="AC177" s="2">
        <v>-10.082440326019665</v>
      </c>
      <c r="AD177" s="2">
        <v>24.947648235160223</v>
      </c>
      <c r="AE177" s="2">
        <v>-13.532915037260253</v>
      </c>
      <c r="AF177" s="2">
        <v>17.87776188076154</v>
      </c>
      <c r="AG177" s="2">
        <v>-19.209796141567253</v>
      </c>
      <c r="AH177" s="2">
        <v>-0.25338341016340199</v>
      </c>
      <c r="AI177" s="2">
        <v>70.665046254897817</v>
      </c>
      <c r="AJ177" s="2">
        <v>76.771000000000001</v>
      </c>
      <c r="AK177" s="2">
        <v>2.247262008338506E-3</v>
      </c>
      <c r="AL177" s="3">
        <v>3418005001389.2749</v>
      </c>
      <c r="AM177" s="3">
        <f t="shared" si="61"/>
        <v>1.1682758189522097E+25</v>
      </c>
      <c r="AN177" s="3">
        <f t="shared" si="62"/>
        <v>28.860078163871105</v>
      </c>
      <c r="AO177" s="3">
        <f t="shared" si="63"/>
        <v>57.72015632774221</v>
      </c>
      <c r="AP177" s="3">
        <f t="shared" si="46"/>
        <v>3707.1055919523924</v>
      </c>
      <c r="AQ177" s="3">
        <f t="shared" si="47"/>
        <v>7414.2111839047848</v>
      </c>
      <c r="AR177" s="3">
        <v>41732.70725315802</v>
      </c>
      <c r="AS177" s="3">
        <f t="shared" si="64"/>
        <v>1741618854.677788</v>
      </c>
      <c r="AT177" s="3">
        <f t="shared" si="65"/>
        <v>10.639040446946362</v>
      </c>
      <c r="AU177" s="3">
        <f t="shared" si="66"/>
        <v>21.278080893892724</v>
      </c>
      <c r="AV177" s="3">
        <f t="shared" si="48"/>
        <v>1366.5952708075515</v>
      </c>
      <c r="AW177" s="3">
        <f t="shared" si="49"/>
        <v>2733.190541615103</v>
      </c>
      <c r="AX177" s="3">
        <v>9.6300615697085696</v>
      </c>
      <c r="AY177" s="3">
        <v>0.20798369999999999</v>
      </c>
    </row>
    <row r="178" spans="1:51" x14ac:dyDescent="0.25">
      <c r="A178" s="2">
        <v>2010</v>
      </c>
      <c r="B178" s="2">
        <v>11</v>
      </c>
      <c r="C178" s="2">
        <f t="shared" si="67"/>
        <v>1366.7187967916777</v>
      </c>
      <c r="D178" s="2">
        <f t="shared" si="50"/>
        <v>729.43221550069836</v>
      </c>
      <c r="E178" s="2">
        <f t="shared" si="51"/>
        <v>729.43189406169188</v>
      </c>
      <c r="F178" s="2">
        <f t="shared" si="52"/>
        <v>672.36306522252903</v>
      </c>
      <c r="G178" s="2">
        <f t="shared" si="53"/>
        <v>358.84724892743668</v>
      </c>
      <c r="H178" s="2">
        <f t="shared" si="54"/>
        <v>358.84709079416433</v>
      </c>
      <c r="I178" s="2">
        <f t="shared" si="68"/>
        <v>2743.1964627663419</v>
      </c>
      <c r="J178" s="2">
        <f t="shared" si="55"/>
        <v>1464.0728422602729</v>
      </c>
      <c r="K178" s="2">
        <f t="shared" si="56"/>
        <v>1464.0721970870686</v>
      </c>
      <c r="L178" s="2">
        <v>758859.98100000003</v>
      </c>
      <c r="M178" s="2">
        <f t="shared" si="57"/>
        <v>13.539572561098691</v>
      </c>
      <c r="N178" s="2">
        <v>9.279634011694986</v>
      </c>
      <c r="O178" s="2">
        <v>2.3216036097213828</v>
      </c>
      <c r="P178" s="2">
        <v>164.79756284737564</v>
      </c>
      <c r="Q178" s="2">
        <v>87.954194863685345</v>
      </c>
      <c r="R178" s="2">
        <v>87.954156104896782</v>
      </c>
      <c r="S178" s="2">
        <v>3997.0794208097564</v>
      </c>
      <c r="T178" s="2">
        <f t="shared" si="58"/>
        <v>8.2933192286189339</v>
      </c>
      <c r="U178" s="2">
        <v>2.5183290463462273</v>
      </c>
      <c r="V178" s="2">
        <v>4.0799333048706927</v>
      </c>
      <c r="W178" s="2">
        <f t="shared" si="59"/>
        <v>16.645855772193094</v>
      </c>
      <c r="X178" s="2">
        <v>4.2395043452357868</v>
      </c>
      <c r="Y178" s="2">
        <f t="shared" si="60"/>
        <v>17.973397093273118</v>
      </c>
      <c r="Z178" s="2">
        <v>19.625396308612977</v>
      </c>
      <c r="AA178" s="2">
        <v>12.994349021717767</v>
      </c>
      <c r="AB178" s="2">
        <v>19.435555762269093</v>
      </c>
      <c r="AC178" s="2">
        <v>5.3851819795245746</v>
      </c>
      <c r="AD178" s="2">
        <v>27.142081967086035</v>
      </c>
      <c r="AE178" s="2">
        <v>14.41325096021049</v>
      </c>
      <c r="AF178" s="2">
        <v>19.967558893979209</v>
      </c>
      <c r="AG178" s="2">
        <v>18.413261604942093</v>
      </c>
      <c r="AH178" s="2">
        <v>-0.153198446937304</v>
      </c>
      <c r="AI178" s="2">
        <v>79.303078222987068</v>
      </c>
      <c r="AJ178" s="2">
        <v>76.965999999999994</v>
      </c>
      <c r="AK178" s="2">
        <v>0.10048193447222686</v>
      </c>
      <c r="AL178" s="3">
        <v>3417094562648.9463</v>
      </c>
      <c r="AM178" s="3">
        <f t="shared" si="61"/>
        <v>1.1676535250084993E+25</v>
      </c>
      <c r="AN178" s="3">
        <f t="shared" si="62"/>
        <v>28.859811762851724</v>
      </c>
      <c r="AO178" s="3">
        <f t="shared" si="63"/>
        <v>57.719623525703447</v>
      </c>
      <c r="AP178" s="3">
        <f t="shared" si="46"/>
        <v>4756.0266427519882</v>
      </c>
      <c r="AQ178" s="3">
        <f t="shared" si="47"/>
        <v>9512.0532855039764</v>
      </c>
      <c r="AR178" s="3">
        <v>41785.556912554021</v>
      </c>
      <c r="AS178" s="3">
        <f t="shared" si="64"/>
        <v>1746032766.492291</v>
      </c>
      <c r="AT178" s="3">
        <f t="shared" si="65"/>
        <v>10.640306030396355</v>
      </c>
      <c r="AU178" s="3">
        <f t="shared" si="66"/>
        <v>21.280612060792709</v>
      </c>
      <c r="AV178" s="3">
        <f t="shared" si="48"/>
        <v>1753.4965017595532</v>
      </c>
      <c r="AW178" s="3">
        <f t="shared" si="49"/>
        <v>3506.9930035191064</v>
      </c>
      <c r="AX178" s="3">
        <v>10.2935196369107</v>
      </c>
      <c r="AY178" s="3">
        <v>-1.9779499999999998E-2</v>
      </c>
    </row>
    <row r="179" spans="1:51" x14ac:dyDescent="0.25">
      <c r="A179" s="2">
        <v>2011</v>
      </c>
      <c r="B179" s="2">
        <v>11</v>
      </c>
      <c r="C179" s="2">
        <f t="shared" si="67"/>
        <v>1338.0013338119693</v>
      </c>
      <c r="D179" s="2">
        <f t="shared" si="50"/>
        <v>698.86105432116574</v>
      </c>
      <c r="E179" s="2">
        <f t="shared" si="51"/>
        <v>698.8604431043276</v>
      </c>
      <c r="F179" s="2">
        <f t="shared" si="52"/>
        <v>592.79838256415292</v>
      </c>
      <c r="G179" s="2">
        <f t="shared" si="53"/>
        <v>309.62876655613661</v>
      </c>
      <c r="H179" s="2">
        <f t="shared" si="54"/>
        <v>309.62849575793643</v>
      </c>
      <c r="I179" s="2">
        <f t="shared" si="68"/>
        <v>2169.6421720893941</v>
      </c>
      <c r="J179" s="2">
        <f t="shared" si="55"/>
        <v>1133.2413335988065</v>
      </c>
      <c r="K179" s="2">
        <f t="shared" si="56"/>
        <v>1133.2403424773518</v>
      </c>
      <c r="L179" s="2">
        <v>732497.91799999995</v>
      </c>
      <c r="M179" s="2">
        <f t="shared" si="57"/>
        <v>13.504215777548501</v>
      </c>
      <c r="N179" s="2">
        <v>9.1248592104964992</v>
      </c>
      <c r="O179" s="2">
        <v>2.3579567272474522</v>
      </c>
      <c r="P179" s="2">
        <v>161.9667643315872</v>
      </c>
      <c r="Q179" s="2">
        <v>84.598020065701846</v>
      </c>
      <c r="R179" s="2">
        <v>84.597946077125698</v>
      </c>
      <c r="S179" s="2">
        <v>3869.8162290485939</v>
      </c>
      <c r="T179" s="2">
        <f t="shared" si="58"/>
        <v>8.2609622988623759</v>
      </c>
      <c r="U179" s="2">
        <v>2.5941606730284041</v>
      </c>
      <c r="V179" s="2">
        <v>3.6600001550351635</v>
      </c>
      <c r="W179" s="2">
        <f t="shared" si="59"/>
        <v>13.39560113485742</v>
      </c>
      <c r="X179" s="2">
        <v>5.5994814284582333</v>
      </c>
      <c r="Y179" s="2">
        <f t="shared" si="60"/>
        <v>31.354192267648656</v>
      </c>
      <c r="Z179" s="2">
        <v>21.077532628962089</v>
      </c>
      <c r="AA179" s="2">
        <v>9.2900007307241879</v>
      </c>
      <c r="AB179" s="2">
        <v>20.266247891325577</v>
      </c>
      <c r="AC179" s="2">
        <v>7.1699993419071575</v>
      </c>
      <c r="AD179" s="2">
        <v>27.45667968865607</v>
      </c>
      <c r="AE179" s="2">
        <v>5.1861764260683572</v>
      </c>
      <c r="AF179" s="2">
        <v>20.568972150699931</v>
      </c>
      <c r="AG179" s="2">
        <v>8.519999999999996</v>
      </c>
      <c r="AH179" s="2">
        <v>-1.8537146287573001</v>
      </c>
      <c r="AI179" s="2">
        <v>84.747735949569389</v>
      </c>
      <c r="AJ179" s="2">
        <v>77.16</v>
      </c>
      <c r="AK179" s="2">
        <v>-1.6019723147293934</v>
      </c>
      <c r="AL179" s="3">
        <v>3757698281117.5537</v>
      </c>
      <c r="AM179" s="3">
        <f t="shared" si="61"/>
        <v>1.4120296371913819E+25</v>
      </c>
      <c r="AN179" s="3">
        <f t="shared" si="62"/>
        <v>28.954827726607114</v>
      </c>
      <c r="AO179" s="3">
        <f t="shared" si="63"/>
        <v>57.909655453214228</v>
      </c>
      <c r="AP179" s="3">
        <f t="shared" si="46"/>
        <v>4689.719758657081</v>
      </c>
      <c r="AQ179" s="3">
        <f t="shared" si="47"/>
        <v>9379.439517314162</v>
      </c>
      <c r="AR179" s="3">
        <v>46810.327958805719</v>
      </c>
      <c r="AS179" s="3">
        <f t="shared" si="64"/>
        <v>2191206803.6109486</v>
      </c>
      <c r="AT179" s="3">
        <f t="shared" si="65"/>
        <v>10.753859140439317</v>
      </c>
      <c r="AU179" s="3">
        <f t="shared" si="66"/>
        <v>21.507718280878635</v>
      </c>
      <c r="AV179" s="3">
        <f t="shared" si="48"/>
        <v>1741.7677690546197</v>
      </c>
      <c r="AW179" s="3">
        <f t="shared" si="49"/>
        <v>3483.5355381092395</v>
      </c>
      <c r="AX179" s="3">
        <v>11.3943559060623</v>
      </c>
      <c r="AY179" s="3">
        <v>-9.4493800000000003E-2</v>
      </c>
    </row>
    <row r="180" spans="1:51" x14ac:dyDescent="0.25">
      <c r="A180" s="2">
        <v>2012</v>
      </c>
      <c r="B180" s="2">
        <v>11</v>
      </c>
      <c r="C180" s="2">
        <f t="shared" si="67"/>
        <v>1296.6399965507617</v>
      </c>
      <c r="D180" s="2">
        <f t="shared" si="50"/>
        <v>689.23020134103115</v>
      </c>
      <c r="E180" s="2">
        <f t="shared" si="51"/>
        <v>689.22990177523411</v>
      </c>
      <c r="F180" s="2">
        <f t="shared" si="52"/>
        <v>77.205947867695656</v>
      </c>
      <c r="G180" s="2">
        <f t="shared" si="53"/>
        <v>41.038893706140456</v>
      </c>
      <c r="H180" s="2">
        <f t="shared" si="54"/>
        <v>41.0388758690682</v>
      </c>
      <c r="I180" s="2">
        <f t="shared" si="68"/>
        <v>37.984772717712829</v>
      </c>
      <c r="J180" s="2">
        <f t="shared" si="55"/>
        <v>20.190841419179993</v>
      </c>
      <c r="K180" s="2">
        <f t="shared" si="56"/>
        <v>20.190832643468351</v>
      </c>
      <c r="L180" s="2">
        <v>739861.25399999996</v>
      </c>
      <c r="M180" s="2">
        <f t="shared" si="57"/>
        <v>13.514217953006449</v>
      </c>
      <c r="N180" s="2">
        <v>9.1992997572433914</v>
      </c>
      <c r="O180" s="2">
        <v>2.3728199372930812</v>
      </c>
      <c r="P180" s="2">
        <v>156.92494543661584</v>
      </c>
      <c r="Q180" s="2">
        <v>83.413601328373687</v>
      </c>
      <c r="R180" s="2">
        <v>83.413565073633379</v>
      </c>
      <c r="S180" s="2">
        <v>3876.9481040933833</v>
      </c>
      <c r="T180" s="2">
        <f t="shared" si="58"/>
        <v>8.2628035519979992</v>
      </c>
      <c r="U180" s="2">
        <v>1.8471944746281586</v>
      </c>
      <c r="V180" s="2">
        <v>0.49199282913805575</v>
      </c>
      <c r="W180" s="2">
        <f t="shared" si="59"/>
        <v>0.24205694392326813</v>
      </c>
      <c r="X180" s="2">
        <v>0.30351838606834747</v>
      </c>
      <c r="Y180" s="2">
        <f t="shared" si="60"/>
        <v>9.2123410681534429E-2</v>
      </c>
      <c r="Z180" s="2">
        <v>19.306773110584206</v>
      </c>
      <c r="AA180" s="2">
        <v>-8.2441220481940007</v>
      </c>
      <c r="AB180" s="2">
        <v>20.112172166510771</v>
      </c>
      <c r="AC180" s="2">
        <v>-0.65316730991156646</v>
      </c>
      <c r="AD180" s="2">
        <v>27.592503969894061</v>
      </c>
      <c r="AE180" s="2">
        <v>-0.37867913795150798</v>
      </c>
      <c r="AF180" s="2">
        <v>20.42153386555292</v>
      </c>
      <c r="AG180" s="2">
        <v>-2.2300027916107723</v>
      </c>
      <c r="AH180" s="2">
        <v>0.18772780056729299</v>
      </c>
      <c r="AI180" s="2">
        <v>85.874754374134426</v>
      </c>
      <c r="AJ180" s="2">
        <v>77.17</v>
      </c>
      <c r="AK180" s="2">
        <v>0.2006874843783315</v>
      </c>
      <c r="AL180" s="3">
        <v>3543983909148.0068</v>
      </c>
      <c r="AM180" s="3">
        <f t="shared" si="61"/>
        <v>1.2559821948299988E+25</v>
      </c>
      <c r="AN180" s="3">
        <f t="shared" si="62"/>
        <v>28.896272608352952</v>
      </c>
      <c r="AO180" s="3">
        <f t="shared" si="63"/>
        <v>57.792545216705903</v>
      </c>
      <c r="AP180" s="3">
        <f t="shared" si="46"/>
        <v>4534.5460023873638</v>
      </c>
      <c r="AQ180" s="3">
        <f t="shared" si="47"/>
        <v>9069.0920047747277</v>
      </c>
      <c r="AR180" s="3">
        <v>44065.248908276721</v>
      </c>
      <c r="AS180" s="3">
        <f t="shared" si="64"/>
        <v>1941746161.3483827</v>
      </c>
      <c r="AT180" s="3">
        <f t="shared" si="65"/>
        <v>10.693426744179483</v>
      </c>
      <c r="AU180" s="3">
        <f t="shared" si="66"/>
        <v>21.386853488358966</v>
      </c>
      <c r="AV180" s="3">
        <f t="shared" si="48"/>
        <v>1678.065408360814</v>
      </c>
      <c r="AW180" s="3">
        <f t="shared" si="49"/>
        <v>3356.130816721628</v>
      </c>
      <c r="AX180" s="3">
        <v>12.015135725795201</v>
      </c>
      <c r="AY180" s="3">
        <v>-0.12086040000000001</v>
      </c>
    </row>
    <row r="181" spans="1:51" x14ac:dyDescent="0.25">
      <c r="A181" s="2">
        <v>2013</v>
      </c>
      <c r="B181" s="2">
        <v>11</v>
      </c>
      <c r="C181" s="2">
        <f t="shared" si="67"/>
        <v>1133.256758019028</v>
      </c>
      <c r="D181" s="2">
        <f t="shared" si="50"/>
        <v>676.09632499981763</v>
      </c>
      <c r="E181" s="2">
        <f t="shared" si="51"/>
        <v>676.03363864794028</v>
      </c>
      <c r="F181" s="2">
        <f t="shared" si="52"/>
        <v>67.017419344017654</v>
      </c>
      <c r="G181" s="2">
        <f t="shared" si="53"/>
        <v>39.982316989369536</v>
      </c>
      <c r="H181" s="2">
        <f t="shared" si="54"/>
        <v>39.978609905779535</v>
      </c>
      <c r="I181" s="2">
        <f t="shared" si="68"/>
        <v>32.810688567666837</v>
      </c>
      <c r="J181" s="2">
        <f t="shared" si="55"/>
        <v>19.574721972176945</v>
      </c>
      <c r="K181" s="2">
        <f t="shared" si="56"/>
        <v>19.57290704157597</v>
      </c>
      <c r="L181" s="2">
        <v>757312.50699999998</v>
      </c>
      <c r="M181" s="2">
        <f t="shared" si="57"/>
        <v>13.537531270217091</v>
      </c>
      <c r="N181" s="2">
        <v>9.3906234195899447</v>
      </c>
      <c r="O181" s="2">
        <v>2.3836915728420336</v>
      </c>
      <c r="P181" s="2">
        <v>136.8863224637681</v>
      </c>
      <c r="Q181" s="2">
        <v>81.665817481884062</v>
      </c>
      <c r="R181" s="2">
        <v>81.658245584239125</v>
      </c>
      <c r="S181" s="2">
        <v>3939.529562708346</v>
      </c>
      <c r="T181" s="2">
        <f t="shared" si="58"/>
        <v>8.2788165948353623</v>
      </c>
      <c r="U181" s="2">
        <v>1.7963313056156707</v>
      </c>
      <c r="V181" s="2">
        <v>0.48958448249463515</v>
      </c>
      <c r="W181" s="2">
        <f t="shared" si="59"/>
        <v>0.23969296549953972</v>
      </c>
      <c r="X181" s="2">
        <v>0.21572204626230018</v>
      </c>
      <c r="Y181" s="2">
        <f t="shared" si="60"/>
        <v>4.6536001243593979E-2</v>
      </c>
      <c r="Z181" s="2">
        <v>19.512214107789855</v>
      </c>
      <c r="AA181" s="2">
        <v>1.4958127165852773</v>
      </c>
      <c r="AB181" s="2">
        <v>19.69938858695652</v>
      </c>
      <c r="AC181" s="2">
        <v>-1.2585711268789481</v>
      </c>
      <c r="AD181" s="2">
        <v>27.086694689764489</v>
      </c>
      <c r="AE181" s="2">
        <v>-0.68925968367501866</v>
      </c>
      <c r="AF181" s="2">
        <v>20.183883888134059</v>
      </c>
      <c r="AG181" s="2">
        <v>9.4236984849800365E-3</v>
      </c>
      <c r="AH181" s="2">
        <v>0.27290021468153802</v>
      </c>
      <c r="AI181" s="2">
        <v>84.83642578125</v>
      </c>
      <c r="AJ181" s="2">
        <v>77.180000000000007</v>
      </c>
      <c r="AK181" s="2">
        <v>0.28585724685423625</v>
      </c>
      <c r="AL181" s="3">
        <v>3752513503278.4097</v>
      </c>
      <c r="AM181" s="3">
        <f t="shared" si="61"/>
        <v>1.4081357592286804E+25</v>
      </c>
      <c r="AN181" s="3">
        <f t="shared" si="62"/>
        <v>28.953446998922814</v>
      </c>
      <c r="AO181" s="3">
        <f t="shared" si="63"/>
        <v>57.906893997845629</v>
      </c>
      <c r="AP181" s="3">
        <f t="shared" si="46"/>
        <v>3963.3308823321668</v>
      </c>
      <c r="AQ181" s="3">
        <f t="shared" si="47"/>
        <v>7926.6617646643335</v>
      </c>
      <c r="AR181" s="3">
        <v>46530.911427577608</v>
      </c>
      <c r="AS181" s="3">
        <f t="shared" si="64"/>
        <v>2165125718.2810726</v>
      </c>
      <c r="AT181" s="3">
        <f t="shared" si="65"/>
        <v>10.747872132602529</v>
      </c>
      <c r="AU181" s="3">
        <f t="shared" si="66"/>
        <v>21.495744265205058</v>
      </c>
      <c r="AV181" s="3">
        <f t="shared" si="48"/>
        <v>1471.2366905427766</v>
      </c>
      <c r="AW181" s="3">
        <f t="shared" si="49"/>
        <v>2942.4733810855532</v>
      </c>
      <c r="AX181" s="3">
        <v>12.0890787546162</v>
      </c>
      <c r="AY181" s="3">
        <v>-0.1599391</v>
      </c>
    </row>
    <row r="182" spans="1:51" x14ac:dyDescent="0.25">
      <c r="A182" s="2">
        <v>2014</v>
      </c>
      <c r="B182" s="2">
        <v>11</v>
      </c>
      <c r="C182" s="2">
        <f t="shared" si="67"/>
        <v>1148.8029432446524</v>
      </c>
      <c r="D182" s="2">
        <f t="shared" si="50"/>
        <v>650.8039706948183</v>
      </c>
      <c r="E182" s="2">
        <f t="shared" si="51"/>
        <v>650.74426339417482</v>
      </c>
      <c r="F182" s="2">
        <f t="shared" si="52"/>
        <v>303.75949132982277</v>
      </c>
      <c r="G182" s="2">
        <f t="shared" si="53"/>
        <v>172.08163006210782</v>
      </c>
      <c r="H182" s="2">
        <f t="shared" si="54"/>
        <v>172.06584262059854</v>
      </c>
      <c r="I182" s="2">
        <f t="shared" si="68"/>
        <v>661.60839058638783</v>
      </c>
      <c r="J182" s="2">
        <f t="shared" si="55"/>
        <v>374.80524416356104</v>
      </c>
      <c r="K182" s="2">
        <f t="shared" si="56"/>
        <v>374.77085806512935</v>
      </c>
      <c r="L182" s="2">
        <v>719883.43799999997</v>
      </c>
      <c r="M182" s="2">
        <f t="shared" si="57"/>
        <v>13.486844586219702</v>
      </c>
      <c r="N182" s="2">
        <v>8.8893703948383909</v>
      </c>
      <c r="O182" s="2">
        <v>2.3520200973452909</v>
      </c>
      <c r="P182" s="2">
        <v>139.46290567925433</v>
      </c>
      <c r="Q182" s="2">
        <v>79.006598402635277</v>
      </c>
      <c r="R182" s="2">
        <v>78.99935002841498</v>
      </c>
      <c r="S182" s="2">
        <v>3779.4619207853552</v>
      </c>
      <c r="T182" s="2">
        <f t="shared" si="58"/>
        <v>8.2373369294824705</v>
      </c>
      <c r="U182" s="2">
        <v>0.50730301970234448</v>
      </c>
      <c r="V182" s="2">
        <v>2.1780665607844725</v>
      </c>
      <c r="W182" s="2">
        <f t="shared" si="59"/>
        <v>4.7439739432075001</v>
      </c>
      <c r="X182" s="2">
        <v>1.7529959623959712</v>
      </c>
      <c r="Y182" s="2">
        <f t="shared" si="60"/>
        <v>3.0729948441765775</v>
      </c>
      <c r="Z182" s="2">
        <v>19.635471433578687</v>
      </c>
      <c r="AA182" s="2">
        <v>3.1145608163055272</v>
      </c>
      <c r="AB182" s="2">
        <v>19.994248942520052</v>
      </c>
      <c r="AC182" s="2">
        <v>3.8904225295312216</v>
      </c>
      <c r="AD182" s="2">
        <v>27.283391014057763</v>
      </c>
      <c r="AE182" s="2">
        <v>4.667789544230132</v>
      </c>
      <c r="AF182" s="2">
        <v>20.466652374097784</v>
      </c>
      <c r="AG182" s="2">
        <v>5.4283291172765473</v>
      </c>
      <c r="AH182" s="2">
        <v>0.41687735916829199</v>
      </c>
      <c r="AI182" s="2">
        <v>84.36525680683593</v>
      </c>
      <c r="AJ182" s="2">
        <v>77.19</v>
      </c>
      <c r="AK182" s="2">
        <v>0.42983354632663379</v>
      </c>
      <c r="AL182" s="3">
        <v>3898726503841.3477</v>
      </c>
      <c r="AM182" s="3">
        <f t="shared" si="61"/>
        <v>1.5200068351754977E+25</v>
      </c>
      <c r="AN182" s="3">
        <f t="shared" si="62"/>
        <v>28.991671078262602</v>
      </c>
      <c r="AO182" s="3">
        <f t="shared" si="63"/>
        <v>57.983342156525204</v>
      </c>
      <c r="AP182" s="3">
        <f t="shared" si="46"/>
        <v>4043.2626890717029</v>
      </c>
      <c r="AQ182" s="3">
        <f t="shared" si="47"/>
        <v>8086.5253781434058</v>
      </c>
      <c r="AR182" s="3">
        <v>48142.82720144905</v>
      </c>
      <c r="AS182" s="3">
        <f t="shared" si="64"/>
        <v>2317731810.9485826</v>
      </c>
      <c r="AT182" s="3">
        <f t="shared" si="65"/>
        <v>10.781927438350634</v>
      </c>
      <c r="AU182" s="3">
        <f t="shared" si="66"/>
        <v>21.563854876701267</v>
      </c>
      <c r="AV182" s="3">
        <f t="shared" si="48"/>
        <v>1503.6789293752588</v>
      </c>
      <c r="AW182" s="3">
        <f t="shared" si="49"/>
        <v>3007.3578587505176</v>
      </c>
      <c r="AX182" s="3">
        <v>13.3788782316752</v>
      </c>
      <c r="AY182" s="3">
        <v>-0.21912960000000001</v>
      </c>
    </row>
    <row r="183" spans="1:51" x14ac:dyDescent="0.25">
      <c r="A183" s="2">
        <v>2015</v>
      </c>
      <c r="B183" s="2">
        <v>11</v>
      </c>
      <c r="C183" s="2">
        <f t="shared" si="67"/>
        <v>1106.0831587287398</v>
      </c>
      <c r="D183" s="2">
        <f t="shared" si="50"/>
        <v>639.50275525397603</v>
      </c>
      <c r="E183" s="2">
        <f t="shared" si="51"/>
        <v>639.44919497018873</v>
      </c>
      <c r="F183" s="2">
        <f t="shared" si="52"/>
        <v>233.21909894838322</v>
      </c>
      <c r="G183" s="2">
        <f t="shared" si="53"/>
        <v>134.84000292234578</v>
      </c>
      <c r="H183" s="2">
        <f t="shared" si="54"/>
        <v>134.82870966557235</v>
      </c>
      <c r="I183" s="2">
        <f t="shared" si="68"/>
        <v>405.56046108778423</v>
      </c>
      <c r="J183" s="2">
        <f t="shared" si="55"/>
        <v>234.48239876086629</v>
      </c>
      <c r="K183" s="2">
        <f t="shared" si="56"/>
        <v>234.46276015302982</v>
      </c>
      <c r="L183" s="2">
        <v>802612.42480000015</v>
      </c>
      <c r="M183" s="2">
        <f t="shared" si="57"/>
        <v>13.595627217382894</v>
      </c>
      <c r="N183" s="2">
        <v>9.8028536197634502</v>
      </c>
      <c r="O183" s="3">
        <v>2.4186558421936839</v>
      </c>
      <c r="P183" s="2">
        <v>134.11353751894151</v>
      </c>
      <c r="Q183" s="2">
        <v>77.540260949994419</v>
      </c>
      <c r="R183" s="2">
        <v>77.533766719363967</v>
      </c>
      <c r="S183" s="2">
        <v>3817.5494145546081</v>
      </c>
      <c r="T183" s="2">
        <f t="shared" si="58"/>
        <v>8.2473639812276396</v>
      </c>
      <c r="U183" s="2">
        <v>1.6004586993494905</v>
      </c>
      <c r="V183" s="2">
        <v>1.7389676185034233</v>
      </c>
      <c r="W183" s="2">
        <f t="shared" si="59"/>
        <v>3.0240083782034675</v>
      </c>
      <c r="X183" s="2">
        <v>0.86201207643996725</v>
      </c>
      <c r="Y183" s="2">
        <f t="shared" si="60"/>
        <v>0.74306481992834394</v>
      </c>
      <c r="Z183" s="2">
        <v>19.234664759943058</v>
      </c>
      <c r="AA183" s="2">
        <v>0.14292510744692777</v>
      </c>
      <c r="AB183" s="2">
        <v>19.860210045722006</v>
      </c>
      <c r="AC183" s="2">
        <v>1.6114260339839177</v>
      </c>
      <c r="AD183" s="2">
        <v>27.416378580846612</v>
      </c>
      <c r="AE183" s="2">
        <v>2.1818051956444151</v>
      </c>
      <c r="AF183" s="2">
        <v>20.685469322960056</v>
      </c>
      <c r="AG183" s="2">
        <v>2.4582117348216599</v>
      </c>
      <c r="AH183" s="2">
        <v>0.86570264395025098</v>
      </c>
      <c r="AI183" s="2">
        <v>85.711971031795485</v>
      </c>
      <c r="AJ183" s="2">
        <v>77.2</v>
      </c>
      <c r="AK183" s="2">
        <v>0.87865693932128019</v>
      </c>
      <c r="AL183" s="3">
        <v>3381389338658.8208</v>
      </c>
      <c r="AM183" s="3">
        <f t="shared" si="61"/>
        <v>1.1433793859595539E+25</v>
      </c>
      <c r="AN183" s="3">
        <f t="shared" si="62"/>
        <v>28.849307787907303</v>
      </c>
      <c r="AO183" s="3">
        <f t="shared" si="63"/>
        <v>57.698615575814607</v>
      </c>
      <c r="AP183" s="3">
        <f t="shared" si="46"/>
        <v>3869.0827224089976</v>
      </c>
      <c r="AQ183" s="3">
        <f t="shared" si="47"/>
        <v>7738.1654448179952</v>
      </c>
      <c r="AR183" s="3">
        <v>41394.658160794803</v>
      </c>
      <c r="AS183" s="3">
        <f t="shared" si="64"/>
        <v>1713517724.2490559</v>
      </c>
      <c r="AT183" s="3">
        <f t="shared" si="65"/>
        <v>10.630907121555834</v>
      </c>
      <c r="AU183" s="3">
        <f t="shared" si="66"/>
        <v>21.261814243111669</v>
      </c>
      <c r="AV183" s="3">
        <f t="shared" si="48"/>
        <v>1425.7485611071609</v>
      </c>
      <c r="AW183" s="3">
        <f t="shared" si="49"/>
        <v>2851.4971222143217</v>
      </c>
      <c r="AX183" s="3">
        <v>14.206252697777201</v>
      </c>
      <c r="AY183" s="3">
        <v>-0.25175629999999999</v>
      </c>
    </row>
    <row r="184" spans="1:51" x14ac:dyDescent="0.25">
      <c r="A184" s="2">
        <v>2016</v>
      </c>
      <c r="B184" s="2">
        <v>11</v>
      </c>
      <c r="C184" s="2">
        <f t="shared" si="67"/>
        <v>1105.2162097810808</v>
      </c>
      <c r="D184" s="2">
        <f t="shared" si="50"/>
        <v>638.07577047881784</v>
      </c>
      <c r="E184" s="2">
        <f t="shared" si="51"/>
        <v>636.82221861214248</v>
      </c>
      <c r="F184" s="2">
        <f t="shared" si="52"/>
        <v>298.43636458804883</v>
      </c>
      <c r="G184" s="2">
        <f t="shared" si="53"/>
        <v>172.29661634363438</v>
      </c>
      <c r="H184" s="2">
        <f t="shared" si="54"/>
        <v>171.95812559530629</v>
      </c>
      <c r="I184" s="2">
        <f t="shared" si="68"/>
        <v>669.16449137635857</v>
      </c>
      <c r="J184" s="2">
        <f t="shared" si="55"/>
        <v>386.32952053482023</v>
      </c>
      <c r="K184" s="2">
        <f t="shared" si="56"/>
        <v>385.5705446983693</v>
      </c>
      <c r="L184" s="2">
        <v>802612.42480000015</v>
      </c>
      <c r="M184" s="2">
        <f t="shared" si="57"/>
        <v>13.595627217382894</v>
      </c>
      <c r="N184" s="2">
        <v>9.8028536197634502</v>
      </c>
      <c r="O184" s="3">
        <v>2.4186558421936839</v>
      </c>
      <c r="P184" s="2">
        <v>133.09771342669515</v>
      </c>
      <c r="Q184" s="2">
        <v>76.841458976184825</v>
      </c>
      <c r="R184" s="2">
        <v>76.690497665954581</v>
      </c>
      <c r="S184" s="2">
        <v>4039.1745063820845</v>
      </c>
      <c r="T184" s="2">
        <f t="shared" si="58"/>
        <v>8.3037956199735117</v>
      </c>
      <c r="U184" s="2">
        <v>1.6610630241160835</v>
      </c>
      <c r="V184" s="2">
        <v>2.2422350985948043</v>
      </c>
      <c r="W184" s="2">
        <f t="shared" si="59"/>
        <v>5.0276182373704517</v>
      </c>
      <c r="X184" s="2">
        <v>1.4202389387672838</v>
      </c>
      <c r="Y184" s="2">
        <f t="shared" si="60"/>
        <v>2.0170786431908203</v>
      </c>
      <c r="Z184" s="2">
        <v>19.660384524092095</v>
      </c>
      <c r="AA184" s="2">
        <v>4.5765935629300998</v>
      </c>
      <c r="AB184" s="2">
        <v>20.06579634464752</v>
      </c>
      <c r="AC184" s="2">
        <v>3.5321678157065577</v>
      </c>
      <c r="AD184" s="2">
        <v>27.905403908537068</v>
      </c>
      <c r="AE184" s="2">
        <v>4.4072769115023078</v>
      </c>
      <c r="AF184" s="2">
        <v>21.087111322098266</v>
      </c>
      <c r="AG184" s="2">
        <v>4.6501470066762352</v>
      </c>
      <c r="AH184" s="2">
        <v>0.80721853857387105</v>
      </c>
      <c r="AI184" s="2">
        <v>83.962212200332303</v>
      </c>
      <c r="AJ184" s="2">
        <v>77.224000000000004</v>
      </c>
      <c r="AK184" s="2">
        <v>0.83830106811364113</v>
      </c>
      <c r="AL184" s="3">
        <v>3495162856297.2207</v>
      </c>
      <c r="AM184" s="3">
        <f t="shared" si="61"/>
        <v>1.2216163392039747E+25</v>
      </c>
      <c r="AN184" s="3">
        <f t="shared" si="62"/>
        <v>28.882401087466405</v>
      </c>
      <c r="AO184" s="3">
        <f t="shared" si="63"/>
        <v>57.764802174932811</v>
      </c>
      <c r="AP184" s="3">
        <f t="shared" si="46"/>
        <v>3844.181543014472</v>
      </c>
      <c r="AQ184" s="3">
        <f t="shared" si="47"/>
        <v>7688.3630860289441</v>
      </c>
      <c r="AR184" s="3">
        <v>42443.465070421727</v>
      </c>
      <c r="AS184" s="3">
        <f t="shared" si="64"/>
        <v>1801447727.1841092</v>
      </c>
      <c r="AT184" s="3">
        <f t="shared" si="65"/>
        <v>10.655928235729199</v>
      </c>
      <c r="AU184" s="3">
        <f t="shared" si="66"/>
        <v>21.311856471458398</v>
      </c>
      <c r="AV184" s="3">
        <f t="shared" si="48"/>
        <v>1418.2796826145143</v>
      </c>
      <c r="AW184" s="3">
        <f t="shared" si="49"/>
        <v>2836.5593652290286</v>
      </c>
      <c r="AX184" s="3">
        <v>12.229536825472801</v>
      </c>
      <c r="AY184" s="3">
        <v>-0.27052880000000001</v>
      </c>
    </row>
    <row r="185" spans="1:51" x14ac:dyDescent="0.25">
      <c r="A185" s="2">
        <v>2017</v>
      </c>
      <c r="B185" s="2">
        <v>11</v>
      </c>
      <c r="C185" s="2">
        <f t="shared" si="67"/>
        <v>1063.1979404948706</v>
      </c>
      <c r="D185" s="2">
        <f t="shared" si="50"/>
        <v>642.32659112116255</v>
      </c>
      <c r="E185" s="2">
        <f t="shared" si="51"/>
        <v>638.59951875241813</v>
      </c>
      <c r="F185" s="2">
        <f t="shared" si="52"/>
        <v>276.19108793193016</v>
      </c>
      <c r="G185" s="2">
        <f t="shared" si="53"/>
        <v>166.85969117546261</v>
      </c>
      <c r="H185" s="2">
        <f t="shared" si="54"/>
        <v>165.89149500698107</v>
      </c>
      <c r="I185" s="2">
        <f t="shared" si="68"/>
        <v>595.77441139041093</v>
      </c>
      <c r="J185" s="2">
        <f t="shared" si="55"/>
        <v>359.9346200459143</v>
      </c>
      <c r="K185" s="2">
        <f t="shared" si="56"/>
        <v>357.84611492177464</v>
      </c>
      <c r="L185" s="2">
        <v>802612.42480000015</v>
      </c>
      <c r="M185" s="2">
        <f t="shared" si="57"/>
        <v>13.595627217382894</v>
      </c>
      <c r="N185" s="2">
        <v>9.8028536197634502</v>
      </c>
      <c r="O185" s="3">
        <v>2.4186558421936839</v>
      </c>
      <c r="P185" s="2">
        <v>128.03758535885811</v>
      </c>
      <c r="Q185" s="2">
        <v>77.353371941879701</v>
      </c>
      <c r="R185" s="2">
        <v>76.904532334149039</v>
      </c>
      <c r="S185" s="2">
        <v>4039.1745063820845</v>
      </c>
      <c r="T185" s="2">
        <f t="shared" si="58"/>
        <v>8.3037956199735117</v>
      </c>
      <c r="U185" s="2">
        <v>2.1115374215800098</v>
      </c>
      <c r="V185" s="2">
        <v>2.1571094702999432</v>
      </c>
      <c r="W185" s="2">
        <f t="shared" si="59"/>
        <v>4.6531212668577018</v>
      </c>
      <c r="X185" s="2">
        <v>1.7405557758586099</v>
      </c>
      <c r="Y185" s="2">
        <f t="shared" si="60"/>
        <v>3.0295344088747673</v>
      </c>
      <c r="Z185" s="2">
        <v>20.092422513379756</v>
      </c>
      <c r="AA185" s="2">
        <v>3.1844227077337308</v>
      </c>
      <c r="AB185" s="2">
        <v>20.312875685769558</v>
      </c>
      <c r="AC185" s="2">
        <v>2.8807655586100509</v>
      </c>
      <c r="AD185" s="2">
        <v>27.974607456046673</v>
      </c>
      <c r="AE185" s="2">
        <v>2.3960917331812652</v>
      </c>
      <c r="AF185" s="2">
        <v>21.060158543208821</v>
      </c>
      <c r="AG185" s="2">
        <v>2.6511054467770521</v>
      </c>
      <c r="AH185" s="2">
        <v>0.40859150933218902</v>
      </c>
      <c r="AI185" s="2">
        <v>86.533713316286992</v>
      </c>
      <c r="AJ185" s="2">
        <v>77.260999999999996</v>
      </c>
      <c r="AK185" s="2">
        <v>0.45649315004261998</v>
      </c>
      <c r="AL185" s="3">
        <v>3693204332229.7798</v>
      </c>
      <c r="AM185" s="3">
        <f t="shared" si="61"/>
        <v>1.3639758239600813E+25</v>
      </c>
      <c r="AN185" s="3">
        <f t="shared" si="62"/>
        <v>28.937515579872947</v>
      </c>
      <c r="AO185" s="3">
        <f t="shared" si="63"/>
        <v>57.875031159745895</v>
      </c>
      <c r="AP185" s="3">
        <f t="shared" si="46"/>
        <v>3705.0896211312688</v>
      </c>
      <c r="AQ185" s="3">
        <f t="shared" si="47"/>
        <v>7410.1792422625376</v>
      </c>
      <c r="AR185" s="3">
        <v>44665.506365798094</v>
      </c>
      <c r="AS185" s="3">
        <f t="shared" si="64"/>
        <v>1995007458.9131501</v>
      </c>
      <c r="AT185" s="3">
        <f t="shared" si="65"/>
        <v>10.706956813042416</v>
      </c>
      <c r="AU185" s="3">
        <f t="shared" si="66"/>
        <v>21.413913626084831</v>
      </c>
      <c r="AV185" s="3">
        <f t="shared" si="48"/>
        <v>1370.8928968835257</v>
      </c>
      <c r="AW185" s="3">
        <f t="shared" si="49"/>
        <v>2741.7857937670515</v>
      </c>
      <c r="AX185" s="3">
        <v>12.229536825472801</v>
      </c>
      <c r="AY185" s="3">
        <v>-0.26576470000000002</v>
      </c>
    </row>
    <row r="186" spans="1:51" x14ac:dyDescent="0.25">
      <c r="A186" s="2">
        <v>1995</v>
      </c>
      <c r="B186" s="2">
        <v>13</v>
      </c>
      <c r="C186" s="2">
        <f t="shared" si="67"/>
        <v>620.73508153774924</v>
      </c>
      <c r="D186" s="2">
        <f t="shared" si="50"/>
        <v>169.88568747472917</v>
      </c>
      <c r="E186" s="2">
        <f t="shared" si="51"/>
        <v>169.38122309666861</v>
      </c>
      <c r="F186" s="2">
        <f t="shared" si="52"/>
        <v>118.15566286912025</v>
      </c>
      <c r="G186" s="2">
        <f t="shared" si="53"/>
        <v>32.337395795040315</v>
      </c>
      <c r="H186" s="2">
        <f t="shared" si="54"/>
        <v>32.241372024584258</v>
      </c>
      <c r="I186" s="2">
        <f t="shared" si="68"/>
        <v>175.99586984737897</v>
      </c>
      <c r="J186" s="2">
        <f t="shared" si="55"/>
        <v>48.167374828671811</v>
      </c>
      <c r="K186" s="2">
        <f t="shared" si="56"/>
        <v>48.024344976381464</v>
      </c>
      <c r="L186" s="2">
        <v>60369.821000000004</v>
      </c>
      <c r="M186" s="2">
        <f t="shared" si="57"/>
        <v>11.008244606737211</v>
      </c>
      <c r="N186" s="2">
        <v>5.8447115466070416</v>
      </c>
      <c r="O186" s="2">
        <v>2.3350099401633071</v>
      </c>
      <c r="P186" s="2">
        <v>79.324365282820381</v>
      </c>
      <c r="Q186" s="2">
        <v>21.709864208390076</v>
      </c>
      <c r="R186" s="2">
        <v>21.645398194163342</v>
      </c>
      <c r="S186" s="2">
        <v>2503.0778011156008</v>
      </c>
      <c r="T186" s="2">
        <f t="shared" si="58"/>
        <v>7.8252763740951679</v>
      </c>
      <c r="U186" s="2">
        <v>10.349555083639569</v>
      </c>
      <c r="V186" s="2">
        <v>1.489525474901086</v>
      </c>
      <c r="W186" s="2">
        <f t="shared" si="59"/>
        <v>2.2186861403793059</v>
      </c>
      <c r="X186" s="2">
        <v>1.6309175961430498</v>
      </c>
      <c r="Y186" s="2">
        <f t="shared" si="60"/>
        <v>2.6598922054090242</v>
      </c>
      <c r="Z186" s="2">
        <v>23.14994791481918</v>
      </c>
      <c r="AA186" s="2">
        <v>1.2690726901066824</v>
      </c>
      <c r="AB186" s="2">
        <v>21.747152365476033</v>
      </c>
      <c r="AC186" s="2">
        <v>-4.3103802030026088</v>
      </c>
      <c r="AD186" s="2">
        <v>25.753452967313056</v>
      </c>
      <c r="AE186" s="2">
        <v>3.0056005270984798</v>
      </c>
      <c r="AF186" s="2">
        <v>18.097779623907122</v>
      </c>
      <c r="AG186" s="2">
        <v>4.0913155273259347</v>
      </c>
      <c r="AH186" s="2">
        <v>-0.139220003601429</v>
      </c>
      <c r="AI186" s="2">
        <v>78.26407178107327</v>
      </c>
      <c r="AJ186" s="2">
        <v>65.209000000000003</v>
      </c>
      <c r="AK186" s="2">
        <v>-0.33225542054939794</v>
      </c>
      <c r="AL186" s="3">
        <v>46418916500.353569</v>
      </c>
      <c r="AM186" s="3">
        <f t="shared" si="61"/>
        <v>2.1547158090667967E+21</v>
      </c>
      <c r="AN186" s="3">
        <f t="shared" si="62"/>
        <v>24.560972896295681</v>
      </c>
      <c r="AO186" s="3">
        <f t="shared" si="63"/>
        <v>49.121945792591362</v>
      </c>
      <c r="AP186" s="3">
        <f t="shared" si="46"/>
        <v>1948.2835857272094</v>
      </c>
      <c r="AQ186" s="3">
        <f t="shared" si="47"/>
        <v>3896.5671714544187</v>
      </c>
      <c r="AR186" s="3">
        <v>4494.0530343895607</v>
      </c>
      <c r="AS186" s="3">
        <f t="shared" si="64"/>
        <v>20196512.675906017</v>
      </c>
      <c r="AT186" s="3">
        <f t="shared" si="65"/>
        <v>8.4105102538304166</v>
      </c>
      <c r="AU186" s="3">
        <f t="shared" si="66"/>
        <v>16.821020507660833</v>
      </c>
      <c r="AV186" s="3">
        <f t="shared" si="48"/>
        <v>667.1583875897503</v>
      </c>
      <c r="AW186" s="3">
        <f t="shared" si="49"/>
        <v>1334.3167751795006</v>
      </c>
      <c r="AX186" s="3">
        <v>5.4175975751866998</v>
      </c>
      <c r="AY186" s="3">
        <v>-1.4959180000000001</v>
      </c>
    </row>
    <row r="187" spans="1:51" x14ac:dyDescent="0.25">
      <c r="A187" s="2">
        <v>1996</v>
      </c>
      <c r="B187" s="2">
        <v>13</v>
      </c>
      <c r="C187" s="2">
        <f t="shared" si="67"/>
        <v>550.96205957481993</v>
      </c>
      <c r="D187" s="2">
        <f t="shared" si="50"/>
        <v>167.73604474422305</v>
      </c>
      <c r="E187" s="2">
        <f t="shared" si="51"/>
        <v>167.66746661310006</v>
      </c>
      <c r="F187" s="2">
        <f t="shared" si="52"/>
        <v>0.99311457334566478</v>
      </c>
      <c r="G187" s="2">
        <f t="shared" si="53"/>
        <v>0.30234588319820038</v>
      </c>
      <c r="H187" s="2">
        <f t="shared" si="54"/>
        <v>0.30222227043712635</v>
      </c>
      <c r="I187" s="2">
        <f t="shared" si="68"/>
        <v>1.4057320291365562E-2</v>
      </c>
      <c r="J187" s="2">
        <f t="shared" si="55"/>
        <v>4.2796400666789761E-3</v>
      </c>
      <c r="K187" s="2">
        <f t="shared" si="56"/>
        <v>4.2778903549929789E-3</v>
      </c>
      <c r="L187" s="2">
        <v>62063.974999999999</v>
      </c>
      <c r="M187" s="2">
        <f t="shared" si="57"/>
        <v>11.035920986869664</v>
      </c>
      <c r="N187" s="2">
        <v>6.0190614356879353</v>
      </c>
      <c r="O187" s="2">
        <v>2.3393398425837444</v>
      </c>
      <c r="P187" s="2">
        <v>70.161064509381859</v>
      </c>
      <c r="Q187" s="2">
        <v>21.359981601872612</v>
      </c>
      <c r="R187" s="2">
        <v>21.351248668999943</v>
      </c>
      <c r="S187" s="2">
        <v>2572.9743605956919</v>
      </c>
      <c r="T187" s="2">
        <f t="shared" si="58"/>
        <v>7.8528178474422363</v>
      </c>
      <c r="U187" s="2">
        <v>7.0487586230862087</v>
      </c>
      <c r="V187" s="2">
        <v>1.4154782004666799E-2</v>
      </c>
      <c r="W187" s="2">
        <f t="shared" si="59"/>
        <v>2.0035785359963904E-4</v>
      </c>
      <c r="X187" s="2">
        <v>0.18609833735858672</v>
      </c>
      <c r="Y187" s="2">
        <f t="shared" si="60"/>
        <v>3.4632591167630351E-2</v>
      </c>
      <c r="Z187" s="2">
        <v>24.844070815942349</v>
      </c>
      <c r="AA187" s="2">
        <v>5.2526007437942042</v>
      </c>
      <c r="AB187" s="2">
        <v>22.844130907506166</v>
      </c>
      <c r="AC187" s="2">
        <v>4.6137979480066917</v>
      </c>
      <c r="AD187" s="2">
        <v>25.469247721013399</v>
      </c>
      <c r="AE187" s="2">
        <v>2.2908877966155643</v>
      </c>
      <c r="AF187" s="2">
        <v>18.090144084968347</v>
      </c>
      <c r="AG187" s="2">
        <v>5.2379738259702862</v>
      </c>
      <c r="AH187" s="2">
        <v>-0.17177160862902499</v>
      </c>
      <c r="AI187" s="2">
        <v>83.186633165151832</v>
      </c>
      <c r="AJ187" s="2">
        <v>65.082999999999998</v>
      </c>
      <c r="AK187" s="2">
        <v>-0.36518696528156241</v>
      </c>
      <c r="AL187" s="3">
        <v>46659796772.547325</v>
      </c>
      <c r="AM187" s="3">
        <f t="shared" si="61"/>
        <v>2.1771366348554177E+21</v>
      </c>
      <c r="AN187" s="3">
        <f t="shared" si="62"/>
        <v>24.56614874803401</v>
      </c>
      <c r="AO187" s="3">
        <f t="shared" si="63"/>
        <v>49.13229749606802</v>
      </c>
      <c r="AP187" s="3">
        <f t="shared" si="46"/>
        <v>1723.5871470578845</v>
      </c>
      <c r="AQ187" s="3">
        <f t="shared" si="47"/>
        <v>3447.174294115769</v>
      </c>
      <c r="AR187" s="3">
        <v>4525.1401211520215</v>
      </c>
      <c r="AS187" s="3">
        <f t="shared" si="64"/>
        <v>20476893.116059732</v>
      </c>
      <c r="AT187" s="3">
        <f t="shared" si="65"/>
        <v>8.4174038216550358</v>
      </c>
      <c r="AU187" s="3">
        <f t="shared" si="66"/>
        <v>16.834807643310072</v>
      </c>
      <c r="AV187" s="3">
        <f t="shared" si="48"/>
        <v>590.57401253265641</v>
      </c>
      <c r="AW187" s="3">
        <f t="shared" si="49"/>
        <v>1181.1480250653128</v>
      </c>
      <c r="AX187" s="3">
        <v>5.1433439729624402</v>
      </c>
      <c r="AY187" s="3">
        <v>-1.502467</v>
      </c>
    </row>
    <row r="188" spans="1:51" x14ac:dyDescent="0.25">
      <c r="A188" s="2">
        <v>1997</v>
      </c>
      <c r="B188" s="2">
        <v>13</v>
      </c>
      <c r="C188" s="2">
        <f t="shared" si="67"/>
        <v>497.19777230544759</v>
      </c>
      <c r="D188" s="2">
        <f t="shared" si="50"/>
        <v>184.27560575579926</v>
      </c>
      <c r="E188" s="2">
        <f t="shared" si="51"/>
        <v>184.21458190984421</v>
      </c>
      <c r="F188" s="2">
        <f t="shared" si="52"/>
        <v>211.96445560331722</v>
      </c>
      <c r="G188" s="2">
        <f t="shared" si="53"/>
        <v>78.560043167296243</v>
      </c>
      <c r="H188" s="2">
        <f t="shared" si="54"/>
        <v>78.534027591589421</v>
      </c>
      <c r="I188" s="2">
        <f t="shared" si="68"/>
        <v>707.99595642947475</v>
      </c>
      <c r="J188" s="2">
        <f t="shared" si="55"/>
        <v>262.4033956120532</v>
      </c>
      <c r="K188" s="2">
        <f t="shared" si="56"/>
        <v>262.31649933337195</v>
      </c>
      <c r="L188" s="2">
        <v>60886.868000000002</v>
      </c>
      <c r="M188" s="2">
        <f t="shared" si="57"/>
        <v>11.016772798262119</v>
      </c>
      <c r="N188" s="2">
        <v>5.9168117035483068</v>
      </c>
      <c r="O188" s="2">
        <v>2.3411577164782531</v>
      </c>
      <c r="P188" s="2">
        <v>63.459303730763772</v>
      </c>
      <c r="Q188" s="2">
        <v>23.519819048271344</v>
      </c>
      <c r="R188" s="2">
        <v>23.512030335225983</v>
      </c>
      <c r="S188" s="2">
        <v>2527.3016259873439</v>
      </c>
      <c r="T188" s="2">
        <f t="shared" si="58"/>
        <v>7.8349074615581751</v>
      </c>
      <c r="U188" s="2">
        <v>8.7857591557409371</v>
      </c>
      <c r="V188" s="2">
        <v>3.3401635874009941</v>
      </c>
      <c r="W188" s="2">
        <f t="shared" si="59"/>
        <v>11.156692790599479</v>
      </c>
      <c r="X188" s="2">
        <v>3.5485614293265968</v>
      </c>
      <c r="Y188" s="2">
        <f t="shared" si="60"/>
        <v>12.59228821770442</v>
      </c>
      <c r="Z188" s="2">
        <v>26.318208550716353</v>
      </c>
      <c r="AA188" s="2">
        <v>11.542803775123204</v>
      </c>
      <c r="AB188" s="2">
        <v>23.223406441197763</v>
      </c>
      <c r="AC188" s="2">
        <v>8.7238170493551621</v>
      </c>
      <c r="AD188" s="2">
        <v>27.887238001221515</v>
      </c>
      <c r="AE188" s="2">
        <v>10.551291299933524</v>
      </c>
      <c r="AF188" s="2">
        <v>19.757463098424765</v>
      </c>
      <c r="AG188" s="2">
        <v>13.139968311189932</v>
      </c>
      <c r="AH188" s="2">
        <v>-0.201458936335808</v>
      </c>
      <c r="AI188" s="2">
        <v>94.750950806012938</v>
      </c>
      <c r="AJ188" s="2">
        <v>64.956000000000003</v>
      </c>
      <c r="AK188" s="2">
        <v>-0.39678589462977859</v>
      </c>
      <c r="AL188" s="3">
        <v>47290180588.599342</v>
      </c>
      <c r="AM188" s="3">
        <f t="shared" si="61"/>
        <v>2.236361180102338E+21</v>
      </c>
      <c r="AN188" s="3">
        <f t="shared" si="62"/>
        <v>24.579568512343041</v>
      </c>
      <c r="AO188" s="3">
        <f t="shared" si="63"/>
        <v>49.159137024686082</v>
      </c>
      <c r="AP188" s="3">
        <f t="shared" si="46"/>
        <v>1559.8023037958944</v>
      </c>
      <c r="AQ188" s="3">
        <f t="shared" si="47"/>
        <v>3119.6046075917889</v>
      </c>
      <c r="AR188" s="3">
        <v>4595.5245057035536</v>
      </c>
      <c r="AS188" s="3">
        <f t="shared" si="64"/>
        <v>21118845.482521892</v>
      </c>
      <c r="AT188" s="3">
        <f t="shared" si="65"/>
        <v>8.432838175327424</v>
      </c>
      <c r="AU188" s="3">
        <f t="shared" si="66"/>
        <v>16.865676350654848</v>
      </c>
      <c r="AV188" s="3">
        <f t="shared" si="48"/>
        <v>535.14203908048273</v>
      </c>
      <c r="AW188" s="3">
        <f t="shared" si="49"/>
        <v>1070.2840781609655</v>
      </c>
      <c r="AX188" s="3">
        <v>5.2305317300020899</v>
      </c>
      <c r="AY188" s="3">
        <v>-1.454366</v>
      </c>
    </row>
    <row r="189" spans="1:51" x14ac:dyDescent="0.25">
      <c r="A189" s="2">
        <v>1998</v>
      </c>
      <c r="B189" s="2">
        <v>13</v>
      </c>
      <c r="C189" s="2">
        <f t="shared" si="67"/>
        <v>477.162325585389</v>
      </c>
      <c r="D189" s="2">
        <f t="shared" si="50"/>
        <v>182.68354118449741</v>
      </c>
      <c r="E189" s="2">
        <f t="shared" si="51"/>
        <v>182.62434800691631</v>
      </c>
      <c r="F189" s="2">
        <f t="shared" si="52"/>
        <v>258.30105443088053</v>
      </c>
      <c r="G189" s="2">
        <f t="shared" si="53"/>
        <v>98.891611480920673</v>
      </c>
      <c r="H189" s="2">
        <f t="shared" si="54"/>
        <v>98.859568590347635</v>
      </c>
      <c r="I189" s="2">
        <f t="shared" si="68"/>
        <v>1094.1239369955406</v>
      </c>
      <c r="J189" s="2">
        <f t="shared" si="55"/>
        <v>418.88980874559996</v>
      </c>
      <c r="K189" s="2">
        <f t="shared" si="56"/>
        <v>418.75407994006429</v>
      </c>
      <c r="L189" s="2">
        <v>59163.377999999997</v>
      </c>
      <c r="M189" s="2">
        <f t="shared" si="57"/>
        <v>10.988058014586109</v>
      </c>
      <c r="N189" s="2">
        <v>5.7627209476972343</v>
      </c>
      <c r="O189" s="2">
        <v>2.3030579601357823</v>
      </c>
      <c r="P189" s="2">
        <v>60.979777942996073</v>
      </c>
      <c r="Q189" s="2">
        <v>23.346356528890098</v>
      </c>
      <c r="R189" s="2">
        <v>23.338791835218593</v>
      </c>
      <c r="S189" s="2">
        <v>2502.2040467264142</v>
      </c>
      <c r="T189" s="2">
        <f t="shared" si="58"/>
        <v>7.8249272411493624</v>
      </c>
      <c r="U189" s="2">
        <v>6.8545600892678387</v>
      </c>
      <c r="V189" s="2">
        <v>4.2358477374637289</v>
      </c>
      <c r="W189" s="2">
        <f t="shared" si="59"/>
        <v>17.94240605497659</v>
      </c>
      <c r="X189" s="2">
        <v>4.4786654004698789</v>
      </c>
      <c r="Y189" s="2">
        <f t="shared" si="60"/>
        <v>20.058443769366022</v>
      </c>
      <c r="Z189" s="2">
        <v>28.853816933074267</v>
      </c>
      <c r="AA189" s="2">
        <v>18.571777565565469</v>
      </c>
      <c r="AB189" s="2">
        <v>24.242289774437285</v>
      </c>
      <c r="AC189" s="2">
        <v>12.041482686027322</v>
      </c>
      <c r="AD189" s="2">
        <v>28.164358701898568</v>
      </c>
      <c r="AE189" s="2">
        <v>7.2418301475018438</v>
      </c>
      <c r="AF189" s="2">
        <v>20.12205647584161</v>
      </c>
      <c r="AG189" s="2">
        <v>9.3501918474830745</v>
      </c>
      <c r="AH189" s="2">
        <v>-0.232679336866497</v>
      </c>
      <c r="AI189" s="2">
        <v>107.20998508961578</v>
      </c>
      <c r="AJ189" s="2">
        <v>64.828999999999994</v>
      </c>
      <c r="AK189" s="2">
        <v>-0.42838136836084573</v>
      </c>
      <c r="AL189" s="3">
        <v>48770466838.649132</v>
      </c>
      <c r="AM189" s="3">
        <f t="shared" si="61"/>
        <v>2.3785584356597747E+21</v>
      </c>
      <c r="AN189" s="3">
        <f t="shared" si="62"/>
        <v>24.610390778872901</v>
      </c>
      <c r="AO189" s="3">
        <f t="shared" si="63"/>
        <v>49.220781557745802</v>
      </c>
      <c r="AP189" s="3">
        <f t="shared" si="46"/>
        <v>1500.7361647860278</v>
      </c>
      <c r="AQ189" s="3">
        <f t="shared" si="47"/>
        <v>3001.4723295720555</v>
      </c>
      <c r="AR189" s="3">
        <v>4750.4148745539287</v>
      </c>
      <c r="AS189" s="3">
        <f t="shared" si="64"/>
        <v>22566441.480383217</v>
      </c>
      <c r="AT189" s="3">
        <f t="shared" si="65"/>
        <v>8.4659872352259491</v>
      </c>
      <c r="AU189" s="3">
        <f t="shared" si="66"/>
        <v>16.931974470451898</v>
      </c>
      <c r="AV189" s="3">
        <f t="shared" si="48"/>
        <v>516.25402167231766</v>
      </c>
      <c r="AW189" s="3">
        <f t="shared" si="49"/>
        <v>1032.5080433446353</v>
      </c>
      <c r="AX189" s="3">
        <v>5.1887478055634402</v>
      </c>
      <c r="AY189" s="3">
        <v>-1.458223</v>
      </c>
    </row>
    <row r="190" spans="1:51" x14ac:dyDescent="0.25">
      <c r="A190" s="2">
        <v>1999</v>
      </c>
      <c r="B190" s="2">
        <v>13</v>
      </c>
      <c r="C190" s="2">
        <f t="shared" si="67"/>
        <v>406.33953569770478</v>
      </c>
      <c r="D190" s="2">
        <f t="shared" si="50"/>
        <v>199.10430662514381</v>
      </c>
      <c r="E190" s="2">
        <f t="shared" si="51"/>
        <v>199.05554932128567</v>
      </c>
      <c r="F190" s="2">
        <f t="shared" si="52"/>
        <v>165.5892981429939</v>
      </c>
      <c r="G190" s="2">
        <f t="shared" si="53"/>
        <v>81.137914219187891</v>
      </c>
      <c r="H190" s="2">
        <f t="shared" si="54"/>
        <v>81.118044905434431</v>
      </c>
      <c r="I190" s="2">
        <f t="shared" si="68"/>
        <v>527.7159304765953</v>
      </c>
      <c r="J190" s="2">
        <f t="shared" si="55"/>
        <v>258.57812297829673</v>
      </c>
      <c r="K190" s="2">
        <f t="shared" si="56"/>
        <v>258.51480153474375</v>
      </c>
      <c r="L190" s="2">
        <v>58800.345000000001</v>
      </c>
      <c r="M190" s="2">
        <f t="shared" si="57"/>
        <v>10.981903001216445</v>
      </c>
      <c r="N190" s="2">
        <v>5.7436066121417957</v>
      </c>
      <c r="O190" s="2">
        <v>2.3060093741868473</v>
      </c>
      <c r="P190" s="2">
        <v>51.959423765596199</v>
      </c>
      <c r="Q190" s="2">
        <v>25.459853478760287</v>
      </c>
      <c r="R190" s="2">
        <v>25.453618787842302</v>
      </c>
      <c r="S190" s="2">
        <v>2490.71260352839</v>
      </c>
      <c r="T190" s="2">
        <f t="shared" si="58"/>
        <v>7.8203241346712868</v>
      </c>
      <c r="U190" s="2">
        <v>6.7269552025232233</v>
      </c>
      <c r="V190" s="2">
        <v>3.1868963537781809</v>
      </c>
      <c r="W190" s="2">
        <f t="shared" si="59"/>
        <v>10.156308369724664</v>
      </c>
      <c r="X190" s="2">
        <v>3.4795985456265868</v>
      </c>
      <c r="Y190" s="2">
        <f t="shared" si="60"/>
        <v>12.107606038726658</v>
      </c>
      <c r="Z190" s="2">
        <v>27.431756719787604</v>
      </c>
      <c r="AA190" s="2">
        <v>1.5203774211978782</v>
      </c>
      <c r="AB190" s="2">
        <v>25.16643708939586</v>
      </c>
      <c r="AC190" s="2">
        <v>7.976992781084661</v>
      </c>
      <c r="AD190" s="2">
        <v>27.716520009927482</v>
      </c>
      <c r="AE190" s="2">
        <v>5.6053688478912278</v>
      </c>
      <c r="AF190" s="2">
        <v>19.481316595203559</v>
      </c>
      <c r="AG190" s="2">
        <v>6.2181370539230159</v>
      </c>
      <c r="AH190" s="2">
        <v>-0.28326061048519402</v>
      </c>
      <c r="AI190" s="2">
        <v>113.72620805069258</v>
      </c>
      <c r="AJ190" s="2">
        <v>64.701999999999998</v>
      </c>
      <c r="AK190" s="2">
        <v>-0.47935263338483747</v>
      </c>
      <c r="AL190" s="3">
        <v>49170434390.994904</v>
      </c>
      <c r="AM190" s="3">
        <f t="shared" si="61"/>
        <v>2.4177316181991343E+21</v>
      </c>
      <c r="AN190" s="3">
        <f t="shared" si="62"/>
        <v>24.618558352803372</v>
      </c>
      <c r="AO190" s="3">
        <f t="shared" si="63"/>
        <v>49.237116705606745</v>
      </c>
      <c r="AP190" s="3">
        <f t="shared" si="46"/>
        <v>1279.1661059513683</v>
      </c>
      <c r="AQ190" s="3">
        <f t="shared" si="47"/>
        <v>2558.3322119027366</v>
      </c>
      <c r="AR190" s="3">
        <v>4802.9587596807924</v>
      </c>
      <c r="AS190" s="3">
        <f t="shared" si="64"/>
        <v>23068412.847194456</v>
      </c>
      <c r="AT190" s="3">
        <f t="shared" si="65"/>
        <v>8.4769874152612719</v>
      </c>
      <c r="AU190" s="3">
        <f t="shared" si="66"/>
        <v>16.953974830522544</v>
      </c>
      <c r="AV190" s="3">
        <f t="shared" si="48"/>
        <v>440.4593813651864</v>
      </c>
      <c r="AW190" s="3">
        <f t="shared" si="49"/>
        <v>880.9187627303728</v>
      </c>
      <c r="AX190" s="3">
        <v>5.1584721709129902</v>
      </c>
      <c r="AY190" s="3">
        <v>-1.4111450000000001</v>
      </c>
    </row>
    <row r="191" spans="1:51" x14ac:dyDescent="0.25">
      <c r="A191" s="2">
        <v>2000</v>
      </c>
      <c r="B191" s="2">
        <v>13</v>
      </c>
      <c r="C191" s="2">
        <f t="shared" si="67"/>
        <v>423.29295818056266</v>
      </c>
      <c r="D191" s="2">
        <f t="shared" si="50"/>
        <v>248.31422055365437</v>
      </c>
      <c r="E191" s="2">
        <f t="shared" si="51"/>
        <v>248.27114309291716</v>
      </c>
      <c r="F191" s="2">
        <f t="shared" si="52"/>
        <v>228.33487781143867</v>
      </c>
      <c r="G191" s="2">
        <f t="shared" si="53"/>
        <v>133.94694174141091</v>
      </c>
      <c r="H191" s="2">
        <f t="shared" si="54"/>
        <v>133.92370467463772</v>
      </c>
      <c r="I191" s="2">
        <f t="shared" si="68"/>
        <v>961.10258538657376</v>
      </c>
      <c r="J191" s="2">
        <f t="shared" si="55"/>
        <v>563.80677908789278</v>
      </c>
      <c r="K191" s="2">
        <f t="shared" si="56"/>
        <v>563.70897009275996</v>
      </c>
      <c r="L191" s="2">
        <v>55826.408000000003</v>
      </c>
      <c r="M191" s="2">
        <f t="shared" si="57"/>
        <v>10.930002298065174</v>
      </c>
      <c r="N191" s="2">
        <v>5.4672966948980664</v>
      </c>
      <c r="O191" s="2">
        <v>2.2332448058616148</v>
      </c>
      <c r="P191" s="2">
        <v>54.246879800239235</v>
      </c>
      <c r="Q191" s="2">
        <v>31.822574448115944</v>
      </c>
      <c r="R191" s="2">
        <v>31.817053879465913</v>
      </c>
      <c r="S191" s="2">
        <v>2448.1403384653622</v>
      </c>
      <c r="T191" s="2">
        <f t="shared" si="58"/>
        <v>7.8030839697935193</v>
      </c>
      <c r="U191" s="2">
        <v>5.807812990086914</v>
      </c>
      <c r="V191" s="2">
        <v>4.2091799316802678</v>
      </c>
      <c r="W191" s="2">
        <f t="shared" si="59"/>
        <v>17.717195697259903</v>
      </c>
      <c r="X191" s="2">
        <v>4.480230707341633</v>
      </c>
      <c r="Y191" s="2">
        <f t="shared" si="60"/>
        <v>20.072467191006908</v>
      </c>
      <c r="Z191" s="2">
        <v>28.303161465621841</v>
      </c>
      <c r="AA191" s="2">
        <v>6.5247436816475215</v>
      </c>
      <c r="AB191" s="2">
        <v>25.397836746073466</v>
      </c>
      <c r="AC191" s="2">
        <v>5.1736967531214191</v>
      </c>
      <c r="AD191" s="2">
        <v>27.026382026047198</v>
      </c>
      <c r="AE191" s="2">
        <v>3.9082768481140278</v>
      </c>
      <c r="AF191" s="2">
        <v>19.080171390810268</v>
      </c>
      <c r="AG191" s="2">
        <v>3.5609953713424858</v>
      </c>
      <c r="AH191" s="2">
        <v>-0.25976490828863302</v>
      </c>
      <c r="AI191" s="2">
        <v>136.9903717387634</v>
      </c>
      <c r="AJ191" s="2">
        <v>64.575000000000003</v>
      </c>
      <c r="AK191" s="2">
        <v>-0.45624019664693827</v>
      </c>
      <c r="AL191" s="3">
        <v>47310623887.231949</v>
      </c>
      <c r="AM191" s="3">
        <f t="shared" si="61"/>
        <v>2.2382951325991224E+21</v>
      </c>
      <c r="AN191" s="3">
        <f t="shared" si="62"/>
        <v>24.580000713719425</v>
      </c>
      <c r="AO191" s="3">
        <f t="shared" si="63"/>
        <v>49.16000142743885</v>
      </c>
      <c r="AP191" s="3">
        <f t="shared" si="46"/>
        <v>1333.3883442069323</v>
      </c>
      <c r="AQ191" s="3">
        <f t="shared" si="47"/>
        <v>2666.7766884138646</v>
      </c>
      <c r="AR191" s="3">
        <v>4633.3129226624924</v>
      </c>
      <c r="AS191" s="3">
        <f t="shared" si="64"/>
        <v>21467588.639311247</v>
      </c>
      <c r="AT191" s="3">
        <f t="shared" si="65"/>
        <v>8.4410274252602129</v>
      </c>
      <c r="AU191" s="3">
        <f t="shared" si="66"/>
        <v>16.882054850520426</v>
      </c>
      <c r="AV191" s="3">
        <f t="shared" si="48"/>
        <v>457.89940012861365</v>
      </c>
      <c r="AW191" s="3">
        <f t="shared" si="49"/>
        <v>915.7988002572273</v>
      </c>
      <c r="AX191" s="3">
        <v>5.1661118478392103</v>
      </c>
      <c r="AY191" s="3">
        <v>-1.2694859999999999</v>
      </c>
    </row>
    <row r="192" spans="1:51" x14ac:dyDescent="0.25">
      <c r="A192" s="2">
        <v>2001</v>
      </c>
      <c r="B192" s="2">
        <v>13</v>
      </c>
      <c r="C192" s="2">
        <f t="shared" si="67"/>
        <v>380.39359018660264</v>
      </c>
      <c r="D192" s="2">
        <f t="shared" si="50"/>
        <v>255.22633068477737</v>
      </c>
      <c r="E192" s="2">
        <f t="shared" si="51"/>
        <v>255.18875700310929</v>
      </c>
      <c r="F192" s="2">
        <f t="shared" si="52"/>
        <v>186.5993498594255</v>
      </c>
      <c r="G192" s="2">
        <f t="shared" si="53"/>
        <v>125.19944762850406</v>
      </c>
      <c r="H192" s="2">
        <f t="shared" si="54"/>
        <v>125.18101612820553</v>
      </c>
      <c r="I192" s="2">
        <f t="shared" si="68"/>
        <v>716.63675215123226</v>
      </c>
      <c r="J192" s="2">
        <f t="shared" si="55"/>
        <v>480.82978631603947</v>
      </c>
      <c r="K192" s="2">
        <f t="shared" si="56"/>
        <v>480.75899994662728</v>
      </c>
      <c r="L192" s="2">
        <v>56977.845999999998</v>
      </c>
      <c r="M192" s="2">
        <f t="shared" si="57"/>
        <v>10.950417804599555</v>
      </c>
      <c r="N192" s="2">
        <v>5.5928756752342261</v>
      </c>
      <c r="O192" s="2">
        <v>2.2258652665400582</v>
      </c>
      <c r="P192" s="2">
        <v>48.58712208582395</v>
      </c>
      <c r="Q192" s="2">
        <v>32.599689396487896</v>
      </c>
      <c r="R192" s="2">
        <v>32.59489016457254</v>
      </c>
      <c r="S192" s="2">
        <v>2512.6748502293381</v>
      </c>
      <c r="T192" s="2">
        <f t="shared" si="58"/>
        <v>7.829103142076991</v>
      </c>
      <c r="U192" s="2">
        <v>7.5412864879153769</v>
      </c>
      <c r="V192" s="2">
        <v>3.8405104449244334</v>
      </c>
      <c r="W192" s="2">
        <f t="shared" si="59"/>
        <v>14.74952047757367</v>
      </c>
      <c r="X192" s="2">
        <v>4.0789723461518719</v>
      </c>
      <c r="Y192" s="2">
        <f t="shared" si="60"/>
        <v>16.638015400671705</v>
      </c>
      <c r="Z192" s="2">
        <v>26.395425320254688</v>
      </c>
      <c r="AA192" s="2">
        <v>-4.0748075733053355</v>
      </c>
      <c r="AB192" s="2">
        <v>24.75901046063936</v>
      </c>
      <c r="AC192" s="2">
        <v>2.6791860857715761</v>
      </c>
      <c r="AD192" s="2">
        <v>27.110394137569592</v>
      </c>
      <c r="AE192" s="2">
        <v>3.8661366534225294</v>
      </c>
      <c r="AF192" s="2">
        <v>19.153831855926541</v>
      </c>
      <c r="AG192" s="2">
        <v>4.5575909879064938</v>
      </c>
      <c r="AH192" s="2">
        <v>-0.229379183308447</v>
      </c>
      <c r="AI192" s="2">
        <v>130.69789781968299</v>
      </c>
      <c r="AJ192" s="2">
        <v>64.67</v>
      </c>
      <c r="AK192" s="2">
        <v>-8.2384825218611818E-2</v>
      </c>
      <c r="AL192" s="3">
        <v>53821315066.102356</v>
      </c>
      <c r="AM192" s="3">
        <f t="shared" si="61"/>
        <v>2.8967339554446566E+21</v>
      </c>
      <c r="AN192" s="3">
        <f t="shared" si="62"/>
        <v>24.708935416471036</v>
      </c>
      <c r="AO192" s="3">
        <f t="shared" si="63"/>
        <v>49.417870832942072</v>
      </c>
      <c r="AP192" s="3">
        <f t="shared" si="46"/>
        <v>1200.5360616908174</v>
      </c>
      <c r="AQ192" s="3">
        <f t="shared" si="47"/>
        <v>2401.0721233816348</v>
      </c>
      <c r="AR192" s="3">
        <v>5283.0344594339576</v>
      </c>
      <c r="AS192" s="3">
        <f t="shared" si="64"/>
        <v>27910453.09956665</v>
      </c>
      <c r="AT192" s="3">
        <f t="shared" si="65"/>
        <v>8.5722559198449098</v>
      </c>
      <c r="AU192" s="3">
        <f t="shared" si="66"/>
        <v>17.14451183968982</v>
      </c>
      <c r="AV192" s="3">
        <f t="shared" si="48"/>
        <v>416.50124492843173</v>
      </c>
      <c r="AW192" s="3">
        <f t="shared" si="49"/>
        <v>833.00248985686346</v>
      </c>
      <c r="AX192" s="3">
        <v>5.12112440510922</v>
      </c>
      <c r="AY192" s="3">
        <v>-1.2521709999999999</v>
      </c>
    </row>
    <row r="193" spans="1:51" x14ac:dyDescent="0.25">
      <c r="A193" s="2">
        <v>2002</v>
      </c>
      <c r="B193" s="2">
        <v>13</v>
      </c>
      <c r="C193" s="2">
        <f t="shared" si="67"/>
        <v>407.85090252566613</v>
      </c>
      <c r="D193" s="2">
        <f t="shared" si="50"/>
        <v>268.66776536230549</v>
      </c>
      <c r="E193" s="2">
        <f t="shared" si="51"/>
        <v>268.63331835339466</v>
      </c>
      <c r="F193" s="2">
        <f t="shared" si="52"/>
        <v>235.80378695770943</v>
      </c>
      <c r="G193" s="2">
        <f t="shared" si="53"/>
        <v>155.3334223697351</v>
      </c>
      <c r="H193" s="2">
        <f t="shared" si="54"/>
        <v>155.31350642716825</v>
      </c>
      <c r="I193" s="2">
        <f t="shared" si="68"/>
        <v>1067.7681030272315</v>
      </c>
      <c r="J193" s="2">
        <f t="shared" si="55"/>
        <v>703.38172206795889</v>
      </c>
      <c r="K193" s="2">
        <f t="shared" si="56"/>
        <v>703.29153857901247</v>
      </c>
      <c r="L193" s="2">
        <v>56064.762999999999</v>
      </c>
      <c r="M193" s="2">
        <f t="shared" si="57"/>
        <v>10.934262783649803</v>
      </c>
      <c r="N193" s="2">
        <v>5.5189414730837143</v>
      </c>
      <c r="O193" s="2">
        <v>2.1899236447170662</v>
      </c>
      <c r="P193" s="2">
        <v>52.074439933123529</v>
      </c>
      <c r="Q193" s="2">
        <v>34.303524456331111</v>
      </c>
      <c r="R193" s="2">
        <v>34.299126259133814</v>
      </c>
      <c r="S193" s="2">
        <v>2520.152465770901</v>
      </c>
      <c r="T193" s="2">
        <f t="shared" si="58"/>
        <v>7.8320746809653192</v>
      </c>
      <c r="U193" s="2">
        <v>5.3803837269948893</v>
      </c>
      <c r="V193" s="2">
        <v>4.5282059156188694</v>
      </c>
      <c r="W193" s="2">
        <f t="shared" si="59"/>
        <v>20.504648814245723</v>
      </c>
      <c r="X193" s="2">
        <v>4.8262755988829156</v>
      </c>
      <c r="Y193" s="2">
        <f t="shared" si="60"/>
        <v>23.292936156372644</v>
      </c>
      <c r="Z193" s="2">
        <v>25.794029218231902</v>
      </c>
      <c r="AA193" s="2">
        <v>4.4578612359668313</v>
      </c>
      <c r="AB193" s="2">
        <v>24.63934782982184</v>
      </c>
      <c r="AC193" s="2">
        <v>7.7991670600710279</v>
      </c>
      <c r="AD193" s="2">
        <v>26.699261812996443</v>
      </c>
      <c r="AE193" s="2">
        <v>7.0876398436558645</v>
      </c>
      <c r="AF193" s="2">
        <v>18.514090838807217</v>
      </c>
      <c r="AG193" s="2">
        <v>7.1142763051096551</v>
      </c>
      <c r="AH193" s="2">
        <v>-0.28475137719698002</v>
      </c>
      <c r="AI193" s="2">
        <v>117.95138503123981</v>
      </c>
      <c r="AJ193" s="2">
        <v>65.081000000000003</v>
      </c>
      <c r="AK193" s="2">
        <v>0.34878288375242694</v>
      </c>
      <c r="AL193" s="3">
        <v>67716887203.413597</v>
      </c>
      <c r="AM193" s="3">
        <f t="shared" si="61"/>
        <v>4.5855768125198403E+21</v>
      </c>
      <c r="AN193" s="3">
        <f t="shared" si="62"/>
        <v>24.938601427464011</v>
      </c>
      <c r="AO193" s="3">
        <f t="shared" si="63"/>
        <v>49.877202854928022</v>
      </c>
      <c r="AP193" s="3">
        <f t="shared" si="46"/>
        <v>1298.6637020505834</v>
      </c>
      <c r="AQ193" s="3">
        <f t="shared" si="47"/>
        <v>2597.3274041011668</v>
      </c>
      <c r="AR193" s="3">
        <v>6665.9612422699647</v>
      </c>
      <c r="AS193" s="3">
        <f t="shared" si="64"/>
        <v>44435039.283445328</v>
      </c>
      <c r="AT193" s="3">
        <f t="shared" si="65"/>
        <v>8.8047694446098532</v>
      </c>
      <c r="AU193" s="3">
        <f t="shared" si="66"/>
        <v>17.609538889219706</v>
      </c>
      <c r="AV193" s="3">
        <f t="shared" si="48"/>
        <v>458.50343756833723</v>
      </c>
      <c r="AW193" s="3">
        <f t="shared" si="49"/>
        <v>917.00687513667447</v>
      </c>
      <c r="AX193" s="3">
        <v>5.1660332179713704</v>
      </c>
      <c r="AY193" s="3">
        <v>-1.214232</v>
      </c>
    </row>
    <row r="194" spans="1:51" x14ac:dyDescent="0.25">
      <c r="A194" s="2">
        <v>2003</v>
      </c>
      <c r="B194" s="2">
        <v>13</v>
      </c>
      <c r="C194" s="2">
        <f t="shared" si="67"/>
        <v>442.13185859586031</v>
      </c>
      <c r="D194" s="2">
        <f t="shared" si="50"/>
        <v>286.35753873694631</v>
      </c>
      <c r="E194" s="2">
        <f t="shared" si="51"/>
        <v>285.82318543243929</v>
      </c>
      <c r="F194" s="2">
        <f t="shared" si="52"/>
        <v>216.60877938232159</v>
      </c>
      <c r="G194" s="2">
        <f t="shared" si="53"/>
        <v>140.29198694191672</v>
      </c>
      <c r="H194" s="2">
        <f t="shared" si="54"/>
        <v>140.03019712786494</v>
      </c>
      <c r="I194" s="2">
        <f t="shared" si="68"/>
        <v>833.6448072357789</v>
      </c>
      <c r="J194" s="2">
        <f t="shared" si="55"/>
        <v>539.93049932889141</v>
      </c>
      <c r="K194" s="2">
        <f t="shared" si="56"/>
        <v>538.92296990328919</v>
      </c>
      <c r="L194" s="2">
        <v>59053.368000000002</v>
      </c>
      <c r="M194" s="2">
        <f t="shared" si="57"/>
        <v>10.986196856408817</v>
      </c>
      <c r="N194" s="2">
        <v>5.8298104397904273</v>
      </c>
      <c r="O194" s="2">
        <v>2.2594347350620474</v>
      </c>
      <c r="P194" s="2">
        <v>56.282199443040618</v>
      </c>
      <c r="Q194" s="2">
        <v>36.452546438059244</v>
      </c>
      <c r="R194" s="2">
        <v>36.384524695964423</v>
      </c>
      <c r="S194" s="2">
        <v>2580.2074958497674</v>
      </c>
      <c r="T194" s="2">
        <f t="shared" si="58"/>
        <v>7.8556250994297381</v>
      </c>
      <c r="U194" s="2">
        <v>4.8725713888351727</v>
      </c>
      <c r="V194" s="2">
        <v>3.8486196617375725</v>
      </c>
      <c r="W194" s="2">
        <f t="shared" si="59"/>
        <v>14.811873300713026</v>
      </c>
      <c r="X194" s="2">
        <v>4.1465030718717486</v>
      </c>
      <c r="Y194" s="2">
        <f t="shared" si="60"/>
        <v>17.193487725041848</v>
      </c>
      <c r="Z194" s="2">
        <v>24.742292119126066</v>
      </c>
      <c r="AA194" s="2">
        <v>0.86902582914143522</v>
      </c>
      <c r="AB194" s="2">
        <v>23.605143195660279</v>
      </c>
      <c r="AC194" s="2">
        <v>1.2598415256751991</v>
      </c>
      <c r="AD194" s="2">
        <v>26.147052827124291</v>
      </c>
      <c r="AE194" s="2">
        <v>3.9444055703567784</v>
      </c>
      <c r="AF194" s="2">
        <v>18.456132159613205</v>
      </c>
      <c r="AG194" s="2">
        <v>7.8716939418266918</v>
      </c>
      <c r="AH194" s="2">
        <v>-0.28643326812868802</v>
      </c>
      <c r="AI194" s="2">
        <v>116.4283843005127</v>
      </c>
      <c r="AJ194" s="2">
        <v>65.489000000000004</v>
      </c>
      <c r="AK194" s="2">
        <v>0.33851128272666464</v>
      </c>
      <c r="AL194" s="3">
        <v>85324771841.411774</v>
      </c>
      <c r="AM194" s="3">
        <f t="shared" si="61"/>
        <v>7.2803166897889754E+21</v>
      </c>
      <c r="AN194" s="3">
        <f t="shared" si="62"/>
        <v>25.16973065774102</v>
      </c>
      <c r="AO194" s="3">
        <f t="shared" si="63"/>
        <v>50.339461315482041</v>
      </c>
      <c r="AP194" s="3">
        <f t="shared" ref="AP194:AP257" si="69">AN194*P194</f>
        <v>1416.607800806594</v>
      </c>
      <c r="AQ194" s="3">
        <f t="shared" ref="AQ194:AQ257" si="70">AO194*P194</f>
        <v>2833.215601613188</v>
      </c>
      <c r="AR194" s="3">
        <v>8423.3509874288393</v>
      </c>
      <c r="AS194" s="3">
        <f t="shared" si="64"/>
        <v>70952841.857418403</v>
      </c>
      <c r="AT194" s="3">
        <f t="shared" si="65"/>
        <v>9.0387630075681482</v>
      </c>
      <c r="AU194" s="3">
        <f t="shared" si="66"/>
        <v>18.077526015136296</v>
      </c>
      <c r="AV194" s="3">
        <f t="shared" ref="AV194:AV257" si="71">AT194*P194</f>
        <v>508.72146231032815</v>
      </c>
      <c r="AW194" s="3">
        <f t="shared" ref="AW194:AW257" si="72">AU194*P194</f>
        <v>1017.4429246206563</v>
      </c>
      <c r="AX194" s="3">
        <v>5.0091283939182496</v>
      </c>
      <c r="AY194" s="3">
        <v>-1.167807</v>
      </c>
    </row>
    <row r="195" spans="1:51" x14ac:dyDescent="0.25">
      <c r="A195" s="2">
        <v>2004</v>
      </c>
      <c r="B195" s="2">
        <v>13</v>
      </c>
      <c r="C195" s="2">
        <f t="shared" si="67"/>
        <v>446.83490955140149</v>
      </c>
      <c r="D195" s="2">
        <f t="shared" ref="D195:D258" si="73">T195*Q195</f>
        <v>305.80501042357571</v>
      </c>
      <c r="E195" s="2">
        <f t="shared" ref="E195:E258" si="74">T195*R195</f>
        <v>305.33123898506017</v>
      </c>
      <c r="F195" s="2">
        <f t="shared" ref="F195:F258" si="75">V195*P195</f>
        <v>284.69703272294095</v>
      </c>
      <c r="G195" s="2">
        <f t="shared" ref="G195:G258" si="76">V195*Q195</f>
        <v>194.84104128481241</v>
      </c>
      <c r="H195" s="2">
        <f t="shared" ref="H195:H258" si="77">V195*R195</f>
        <v>194.5391818735375</v>
      </c>
      <c r="I195" s="2">
        <f t="shared" si="68"/>
        <v>1424.8853104360635</v>
      </c>
      <c r="J195" s="2">
        <f t="shared" ref="J195:J258" si="78">W195*Q195</f>
        <v>975.16343932876055</v>
      </c>
      <c r="K195" s="2">
        <f t="shared" ref="K195:K258" si="79">W195*R195</f>
        <v>973.65265772057614</v>
      </c>
      <c r="L195" s="2">
        <v>57458.222999999998</v>
      </c>
      <c r="M195" s="2">
        <f t="shared" ref="M195:M258" si="80">LN(L195)</f>
        <v>10.958813406193597</v>
      </c>
      <c r="N195" s="2">
        <v>5.6849107552220968</v>
      </c>
      <c r="O195" s="2">
        <v>2.2040588542574904</v>
      </c>
      <c r="P195" s="2">
        <v>56.883455705247265</v>
      </c>
      <c r="Q195" s="2">
        <v>38.929916604627088</v>
      </c>
      <c r="R195" s="2">
        <v>38.869604046093407</v>
      </c>
      <c r="S195" s="2">
        <v>2579.2917209269558</v>
      </c>
      <c r="T195" s="2">
        <f t="shared" ref="T195:T258" si="81">LN(S195)</f>
        <v>7.855270113453793</v>
      </c>
      <c r="U195" s="2">
        <v>4.360764310646708</v>
      </c>
      <c r="V195" s="2">
        <v>5.0049180239357156</v>
      </c>
      <c r="W195" s="2">
        <f t="shared" ref="W195:W258" si="82">V195*V195</f>
        <v>25.049204426316589</v>
      </c>
      <c r="X195" s="2">
        <v>5.2376979000000574</v>
      </c>
      <c r="Y195" s="2">
        <f t="shared" ref="Y195:Y258" si="83">X195*X195</f>
        <v>27.433479291665012</v>
      </c>
      <c r="Z195" s="2">
        <v>27.016572485571398</v>
      </c>
      <c r="AA195" s="2">
        <v>14.637048340368125</v>
      </c>
      <c r="AB195" s="2">
        <v>23.973921502125116</v>
      </c>
      <c r="AC195" s="2">
        <v>7.6180969597477315</v>
      </c>
      <c r="AD195" s="2">
        <v>26.547039897686474</v>
      </c>
      <c r="AE195" s="2">
        <v>4.6104033181473767</v>
      </c>
      <c r="AF195" s="2">
        <v>18.745562600205847</v>
      </c>
      <c r="AG195" s="2">
        <v>5.3821615536701444</v>
      </c>
      <c r="AH195" s="2">
        <v>-0.22143937865480701</v>
      </c>
      <c r="AI195" s="2">
        <v>122.98284928983594</v>
      </c>
      <c r="AJ195" s="2">
        <v>65.896000000000001</v>
      </c>
      <c r="AK195" s="2">
        <v>0.39812156545194116</v>
      </c>
      <c r="AL195" s="3">
        <v>104066609517.92836</v>
      </c>
      <c r="AM195" s="3">
        <f t="shared" ref="AM195:AM258" si="84">AL195*AL195</f>
        <v>1.0829859216556978E+22</v>
      </c>
      <c r="AN195" s="3">
        <f t="shared" ref="AN195:AN258" si="85">LN(AL195)</f>
        <v>25.368297007204404</v>
      </c>
      <c r="AO195" s="3">
        <f t="shared" ref="AO195:AO258" si="86">LN(AM195)</f>
        <v>50.736594014408809</v>
      </c>
      <c r="AP195" s="3">
        <f t="shared" si="69"/>
        <v>1443.0363991268684</v>
      </c>
      <c r="AQ195" s="3">
        <f t="shared" si="70"/>
        <v>2886.0727982537369</v>
      </c>
      <c r="AR195" s="3">
        <v>10296.339789484426</v>
      </c>
      <c r="AS195" s="3">
        <f t="shared" ref="AS195:AS258" si="87">AR195*AR195</f>
        <v>106014613.06052019</v>
      </c>
      <c r="AT195" s="3">
        <f t="shared" ref="AT195:AT258" si="88">LN(AR195)</f>
        <v>9.2395437508180827</v>
      </c>
      <c r="AU195" s="3">
        <f t="shared" ref="AU195:AU258" si="89">LN(AS195)</f>
        <v>18.479087501636165</v>
      </c>
      <c r="AV195" s="3">
        <f t="shared" si="71"/>
        <v>525.57717768635462</v>
      </c>
      <c r="AW195" s="3">
        <f t="shared" si="72"/>
        <v>1051.1543553727092</v>
      </c>
      <c r="AX195" s="3">
        <v>4.6286742221462198</v>
      </c>
      <c r="AY195" s="3">
        <v>-1.1124860000000001</v>
      </c>
    </row>
    <row r="196" spans="1:51" x14ac:dyDescent="0.25">
      <c r="A196" s="2">
        <v>2005</v>
      </c>
      <c r="B196" s="2">
        <v>13</v>
      </c>
      <c r="C196" s="2">
        <f t="shared" ref="C196:C259" si="90">T196*P196</f>
        <v>485.61515283040973</v>
      </c>
      <c r="D196" s="2">
        <f t="shared" si="73"/>
        <v>342.43916325126418</v>
      </c>
      <c r="E196" s="2">
        <f t="shared" si="74"/>
        <v>341.99847039656862</v>
      </c>
      <c r="F196" s="2">
        <f t="shared" si="75"/>
        <v>269.32076742008906</v>
      </c>
      <c r="G196" s="2">
        <f t="shared" si="76"/>
        <v>189.91577528827958</v>
      </c>
      <c r="H196" s="2">
        <f t="shared" si="77"/>
        <v>189.67136829823534</v>
      </c>
      <c r="I196" s="2">
        <f t="shared" ref="I196:I259" si="91">W196*P196</f>
        <v>1181.8374783579097</v>
      </c>
      <c r="J196" s="2">
        <f t="shared" si="78"/>
        <v>833.39128696670161</v>
      </c>
      <c r="K196" s="2">
        <f t="shared" si="79"/>
        <v>832.31877650427452</v>
      </c>
      <c r="L196" s="2">
        <v>58019.273999999998</v>
      </c>
      <c r="M196" s="2">
        <f t="shared" si="80"/>
        <v>10.96853054467053</v>
      </c>
      <c r="N196" s="2">
        <v>5.7518489273143381</v>
      </c>
      <c r="O196" s="2">
        <v>2.1061022735625863</v>
      </c>
      <c r="P196" s="2">
        <v>61.373646624006859</v>
      </c>
      <c r="Q196" s="2">
        <v>43.278592262015579</v>
      </c>
      <c r="R196" s="2">
        <v>43.222896043773282</v>
      </c>
      <c r="S196" s="2">
        <v>2731.0397028273337</v>
      </c>
      <c r="T196" s="2">
        <f t="shared" si="81"/>
        <v>7.9124376592030128</v>
      </c>
      <c r="U196" s="2">
        <v>7.5245150875658595</v>
      </c>
      <c r="V196" s="2">
        <v>4.3882151743406723</v>
      </c>
      <c r="W196" s="2">
        <f t="shared" si="82"/>
        <v>19.256432416313736</v>
      </c>
      <c r="X196" s="2">
        <v>4.596027828360036</v>
      </c>
      <c r="Y196" s="2">
        <f t="shared" si="83"/>
        <v>21.123471799059867</v>
      </c>
      <c r="Z196" s="2">
        <v>25.402302671822724</v>
      </c>
      <c r="AA196" s="2">
        <v>-2.2525615776919778</v>
      </c>
      <c r="AB196" s="2">
        <v>23.777329489341255</v>
      </c>
      <c r="AC196" s="2">
        <v>3.5680842354311295</v>
      </c>
      <c r="AD196" s="2">
        <v>26.949367638480346</v>
      </c>
      <c r="AE196" s="2">
        <v>5.0593538397538254</v>
      </c>
      <c r="AF196" s="2">
        <v>18.892383292818934</v>
      </c>
      <c r="AG196" s="2">
        <v>5.8551278809747913</v>
      </c>
      <c r="AH196" s="2">
        <v>-0.198878843237103</v>
      </c>
      <c r="AI196" s="2">
        <v>127.35367829970727</v>
      </c>
      <c r="AJ196" s="2">
        <v>66.364999999999995</v>
      </c>
      <c r="AK196" s="2">
        <v>0.51033149393762234</v>
      </c>
      <c r="AL196" s="3">
        <v>113035361316.7487</v>
      </c>
      <c r="AM196" s="3">
        <f t="shared" si="84"/>
        <v>1.2776992908007929E+22</v>
      </c>
      <c r="AN196" s="3">
        <f t="shared" si="85"/>
        <v>25.450966538712368</v>
      </c>
      <c r="AO196" s="3">
        <f t="shared" si="86"/>
        <v>50.901933077424736</v>
      </c>
      <c r="AP196" s="3">
        <f t="shared" si="69"/>
        <v>1562.0186265863558</v>
      </c>
      <c r="AQ196" s="3">
        <f t="shared" si="70"/>
        <v>3124.0372531727116</v>
      </c>
      <c r="AR196" s="3">
        <v>11205.971342184144</v>
      </c>
      <c r="AS196" s="3">
        <f t="shared" si="87"/>
        <v>125573793.72185232</v>
      </c>
      <c r="AT196" s="3">
        <f t="shared" si="88"/>
        <v>9.3242020707584174</v>
      </c>
      <c r="AU196" s="3">
        <f t="shared" si="89"/>
        <v>18.648404141516835</v>
      </c>
      <c r="AV196" s="3">
        <f t="shared" si="71"/>
        <v>572.26028294156015</v>
      </c>
      <c r="AW196" s="3">
        <f t="shared" si="72"/>
        <v>1144.5205658831203</v>
      </c>
      <c r="AX196" s="3">
        <v>4.6647689511095702</v>
      </c>
      <c r="AY196" s="3">
        <v>-1.0155749999999999</v>
      </c>
    </row>
    <row r="197" spans="1:51" x14ac:dyDescent="0.25">
      <c r="A197" s="2">
        <v>2006</v>
      </c>
      <c r="B197" s="2">
        <v>13</v>
      </c>
      <c r="C197" s="2">
        <f t="shared" si="90"/>
        <v>533.46635752913426</v>
      </c>
      <c r="D197" s="2">
        <f t="shared" si="73"/>
        <v>374.78618530743518</v>
      </c>
      <c r="E197" s="2">
        <f t="shared" si="74"/>
        <v>374.40547441652404</v>
      </c>
      <c r="F197" s="2">
        <f t="shared" si="75"/>
        <v>259.86540404767101</v>
      </c>
      <c r="G197" s="2">
        <f t="shared" si="76"/>
        <v>182.56814530442617</v>
      </c>
      <c r="H197" s="2">
        <f t="shared" si="77"/>
        <v>182.3826910801894</v>
      </c>
      <c r="I197" s="2">
        <f t="shared" si="91"/>
        <v>1000.7866191327383</v>
      </c>
      <c r="J197" s="2">
        <f t="shared" si="78"/>
        <v>703.10150583581958</v>
      </c>
      <c r="K197" s="2">
        <f t="shared" si="79"/>
        <v>702.38728954081898</v>
      </c>
      <c r="L197" s="2">
        <v>57388.55</v>
      </c>
      <c r="M197" s="2">
        <f t="shared" si="80"/>
        <v>10.957600085057488</v>
      </c>
      <c r="N197" s="2">
        <v>5.6981870391019296</v>
      </c>
      <c r="O197" s="2">
        <v>2.1001279503902039</v>
      </c>
      <c r="P197" s="2">
        <v>67.47694956131555</v>
      </c>
      <c r="Q197" s="2">
        <v>47.405854493620119</v>
      </c>
      <c r="R197" s="2">
        <v>47.357699236553039</v>
      </c>
      <c r="S197" s="2">
        <v>2713.2570841901352</v>
      </c>
      <c r="T197" s="2">
        <f t="shared" si="81"/>
        <v>7.9059050682837899</v>
      </c>
      <c r="U197" s="2">
        <v>16.200778630203814</v>
      </c>
      <c r="V197" s="2">
        <v>3.8511729670223787</v>
      </c>
      <c r="W197" s="2">
        <f t="shared" si="82"/>
        <v>14.831533221923952</v>
      </c>
      <c r="X197" s="2">
        <v>4.0130123354218341</v>
      </c>
      <c r="Y197" s="2">
        <f t="shared" si="83"/>
        <v>16.104268004247803</v>
      </c>
      <c r="Z197" s="2">
        <v>25.675574228045171</v>
      </c>
      <c r="AA197" s="2">
        <v>1.9884206706523457</v>
      </c>
      <c r="AB197" s="2">
        <v>23.4761516046716</v>
      </c>
      <c r="AC197" s="2">
        <v>0.7012125156311555</v>
      </c>
      <c r="AD197" s="2">
        <v>27.066008320829361</v>
      </c>
      <c r="AE197" s="2">
        <v>4.2103272923816206</v>
      </c>
      <c r="AF197" s="2">
        <v>19.597796211618796</v>
      </c>
      <c r="AG197" s="2">
        <v>6.4804454336859152</v>
      </c>
      <c r="AH197" s="2">
        <v>-0.155716484651578</v>
      </c>
      <c r="AI197" s="2">
        <v>149.05282637059545</v>
      </c>
      <c r="AJ197" s="2">
        <v>66.894999999999996</v>
      </c>
      <c r="AK197" s="2">
        <v>0.6397210996420819</v>
      </c>
      <c r="AL197" s="3">
        <v>115295199391.60608</v>
      </c>
      <c r="AM197" s="3">
        <f t="shared" si="84"/>
        <v>1.3292983002750203E+22</v>
      </c>
      <c r="AN197" s="3">
        <f t="shared" si="85"/>
        <v>25.47076162754896</v>
      </c>
      <c r="AO197" s="3">
        <f t="shared" si="86"/>
        <v>50.94152325509792</v>
      </c>
      <c r="AP197" s="3">
        <f t="shared" si="69"/>
        <v>1718.6892976304127</v>
      </c>
      <c r="AQ197" s="3">
        <f t="shared" si="70"/>
        <v>3437.3785952608255</v>
      </c>
      <c r="AR197" s="3">
        <v>11447.816870158289</v>
      </c>
      <c r="AS197" s="3">
        <f t="shared" si="87"/>
        <v>131052511.09268072</v>
      </c>
      <c r="AT197" s="3">
        <f t="shared" si="88"/>
        <v>9.3455543244415225</v>
      </c>
      <c r="AU197" s="3">
        <f t="shared" si="89"/>
        <v>18.691108648883045</v>
      </c>
      <c r="AV197" s="3">
        <f t="shared" si="71"/>
        <v>630.60949777287499</v>
      </c>
      <c r="AW197" s="3">
        <f t="shared" si="72"/>
        <v>1261.21899554575</v>
      </c>
      <c r="AX197" s="3">
        <v>5.3641286358707703</v>
      </c>
      <c r="AY197" s="3">
        <v>-0.9235274</v>
      </c>
    </row>
    <row r="198" spans="1:51" x14ac:dyDescent="0.25">
      <c r="A198" s="2">
        <v>2007</v>
      </c>
      <c r="B198" s="2">
        <v>13</v>
      </c>
      <c r="C198" s="2">
        <f t="shared" si="90"/>
        <v>589.84511251615379</v>
      </c>
      <c r="D198" s="2">
        <f t="shared" si="73"/>
        <v>420.30211856080314</v>
      </c>
      <c r="E198" s="2">
        <f t="shared" si="74"/>
        <v>419.94933838206759</v>
      </c>
      <c r="F198" s="2">
        <f t="shared" si="75"/>
        <v>32.52135387729632</v>
      </c>
      <c r="G198" s="2">
        <f t="shared" si="76"/>
        <v>23.173530886413666</v>
      </c>
      <c r="H198" s="2">
        <f t="shared" si="77"/>
        <v>23.15408020556524</v>
      </c>
      <c r="I198" s="2">
        <f t="shared" si="91"/>
        <v>14.139037102481819</v>
      </c>
      <c r="J198" s="2">
        <f t="shared" si="78"/>
        <v>10.074962261249828</v>
      </c>
      <c r="K198" s="2">
        <f t="shared" si="79"/>
        <v>10.066505851371504</v>
      </c>
      <c r="L198" s="2">
        <v>56035.427000000003</v>
      </c>
      <c r="M198" s="2">
        <f t="shared" si="80"/>
        <v>10.933739394694447</v>
      </c>
      <c r="N198" s="2">
        <v>5.572459520793017</v>
      </c>
      <c r="O198" s="2">
        <v>2.0964572107308608</v>
      </c>
      <c r="P198" s="2">
        <v>74.802721737443463</v>
      </c>
      <c r="Q198" s="2">
        <v>53.301691839483887</v>
      </c>
      <c r="R198" s="2">
        <v>53.256953115733388</v>
      </c>
      <c r="S198" s="2">
        <v>2658.0363731107882</v>
      </c>
      <c r="T198" s="2">
        <f t="shared" si="81"/>
        <v>7.8853429235703763</v>
      </c>
      <c r="U198" s="2">
        <v>50.504752116974785</v>
      </c>
      <c r="V198" s="2">
        <v>0.43476163863991246</v>
      </c>
      <c r="W198" s="2">
        <f t="shared" si="82"/>
        <v>0.18901768243286182</v>
      </c>
      <c r="X198" s="2">
        <v>0.59047088585361962</v>
      </c>
      <c r="Y198" s="2">
        <f t="shared" si="83"/>
        <v>0.34865586704075829</v>
      </c>
      <c r="Z198" s="2">
        <v>24.181426213971584</v>
      </c>
      <c r="AA198" s="2">
        <v>-0.70835357968302048</v>
      </c>
      <c r="AB198" s="2">
        <v>23.553460263220551</v>
      </c>
      <c r="AC198" s="2">
        <v>4.2306281800257466</v>
      </c>
      <c r="AD198" s="2">
        <v>26.627815484715196</v>
      </c>
      <c r="AE198" s="2">
        <v>4.8067519161313754</v>
      </c>
      <c r="AF198" s="2">
        <v>19.010203731168286</v>
      </c>
      <c r="AG198" s="2">
        <v>7.7564031656257981</v>
      </c>
      <c r="AH198" s="2">
        <v>-0.15491515806094799</v>
      </c>
      <c r="AI198" s="2">
        <v>155.20008517062979</v>
      </c>
      <c r="AJ198" s="2">
        <v>67.421000000000006</v>
      </c>
      <c r="AK198" s="2">
        <v>0.62830948841044398</v>
      </c>
      <c r="AL198" s="3">
        <v>139850794387.2811</v>
      </c>
      <c r="AM198" s="3">
        <f t="shared" si="84"/>
        <v>1.9558244690753575E+22</v>
      </c>
      <c r="AN198" s="3">
        <f t="shared" si="85"/>
        <v>25.663841936859129</v>
      </c>
      <c r="AO198" s="3">
        <f t="shared" si="86"/>
        <v>51.327683873718257</v>
      </c>
      <c r="AP198" s="3">
        <f t="shared" si="69"/>
        <v>1919.7252271166055</v>
      </c>
      <c r="AQ198" s="3">
        <f t="shared" si="70"/>
        <v>3839.4504542332111</v>
      </c>
      <c r="AR198" s="3">
        <v>13907.50338484743</v>
      </c>
      <c r="AS198" s="3">
        <f t="shared" si="87"/>
        <v>193418650.39954275</v>
      </c>
      <c r="AT198" s="3">
        <f t="shared" si="88"/>
        <v>9.5401837853323013</v>
      </c>
      <c r="AU198" s="3">
        <f t="shared" si="89"/>
        <v>19.080367570664603</v>
      </c>
      <c r="AV198" s="3">
        <f t="shared" si="71"/>
        <v>713.6317130182822</v>
      </c>
      <c r="AW198" s="3">
        <f t="shared" si="72"/>
        <v>1427.2634260365644</v>
      </c>
      <c r="AX198" s="3">
        <v>6.1403325950062797</v>
      </c>
      <c r="AY198" s="3">
        <v>-0.79220069999999998</v>
      </c>
    </row>
    <row r="199" spans="1:51" x14ac:dyDescent="0.25">
      <c r="A199" s="2">
        <v>2008</v>
      </c>
      <c r="B199" s="2">
        <v>13</v>
      </c>
      <c r="C199" s="2">
        <f t="shared" si="90"/>
        <v>640.48581561958929</v>
      </c>
      <c r="D199" s="2">
        <f t="shared" si="73"/>
        <v>468.27681563670728</v>
      </c>
      <c r="E199" s="2">
        <f t="shared" si="74"/>
        <v>467.98410096451909</v>
      </c>
      <c r="F199" s="2">
        <f t="shared" si="75"/>
        <v>69.560194925601067</v>
      </c>
      <c r="G199" s="2">
        <f t="shared" si="76"/>
        <v>50.857373856622303</v>
      </c>
      <c r="H199" s="2">
        <f t="shared" si="77"/>
        <v>50.825583473200155</v>
      </c>
      <c r="I199" s="2">
        <f t="shared" si="91"/>
        <v>59.509653646208115</v>
      </c>
      <c r="J199" s="2">
        <f t="shared" si="78"/>
        <v>43.509146384657875</v>
      </c>
      <c r="K199" s="2">
        <f t="shared" si="79"/>
        <v>43.481949297174793</v>
      </c>
      <c r="L199" s="2">
        <v>54843.652000000002</v>
      </c>
      <c r="M199" s="2">
        <f t="shared" si="80"/>
        <v>10.912241725186194</v>
      </c>
      <c r="N199" s="2">
        <v>5.4635011816873726</v>
      </c>
      <c r="O199" s="2">
        <v>2.0721399760518282</v>
      </c>
      <c r="P199" s="2">
        <v>81.308164669446484</v>
      </c>
      <c r="Q199" s="2">
        <v>59.446638017800488</v>
      </c>
      <c r="R199" s="2">
        <v>59.409478580093946</v>
      </c>
      <c r="S199" s="2">
        <v>2636.6467733021136</v>
      </c>
      <c r="T199" s="2">
        <f t="shared" si="81"/>
        <v>7.8772632271733878</v>
      </c>
      <c r="U199" s="2">
        <v>47.477056418331856</v>
      </c>
      <c r="V199" s="2">
        <v>0.85551303744702523</v>
      </c>
      <c r="W199" s="2">
        <f t="shared" si="82"/>
        <v>0.73190255724183517</v>
      </c>
      <c r="X199" s="2">
        <v>1.0322630829088695</v>
      </c>
      <c r="Y199" s="2">
        <f t="shared" si="83"/>
        <v>1.0655670723365236</v>
      </c>
      <c r="Z199" s="2">
        <v>24.683251187870102</v>
      </c>
      <c r="AA199" s="2">
        <v>0.55558245617672242</v>
      </c>
      <c r="AB199" s="2">
        <v>23.153665031112066</v>
      </c>
      <c r="AC199" s="2">
        <v>1.0131469504877941</v>
      </c>
      <c r="AD199" s="2">
        <v>25.703324638895214</v>
      </c>
      <c r="AE199" s="2">
        <v>-5.3367458584347389</v>
      </c>
      <c r="AF199" s="2">
        <v>18.235936136514326</v>
      </c>
      <c r="AG199" s="2">
        <v>-3.3940990667033901</v>
      </c>
      <c r="AH199" s="2">
        <v>-0.17509736747488</v>
      </c>
      <c r="AI199" s="2">
        <v>158.20796267361143</v>
      </c>
      <c r="AJ199" s="2">
        <v>67.942999999999998</v>
      </c>
      <c r="AK199" s="2">
        <v>0.596165590682043</v>
      </c>
      <c r="AL199" s="3">
        <v>157998423131.73938</v>
      </c>
      <c r="AM199" s="3">
        <f t="shared" si="84"/>
        <v>2.4963501712116158E+22</v>
      </c>
      <c r="AN199" s="3">
        <f t="shared" si="85"/>
        <v>25.785850889744712</v>
      </c>
      <c r="AO199" s="3">
        <f t="shared" si="86"/>
        <v>51.571701779489423</v>
      </c>
      <c r="AP199" s="3">
        <f t="shared" si="69"/>
        <v>2096.6002102851562</v>
      </c>
      <c r="AQ199" s="3">
        <f t="shared" si="70"/>
        <v>4193.2004205703124</v>
      </c>
      <c r="AR199" s="3">
        <v>15739.735411584181</v>
      </c>
      <c r="AS199" s="3">
        <f t="shared" si="87"/>
        <v>247739270.82667705</v>
      </c>
      <c r="AT199" s="3">
        <f t="shared" si="88"/>
        <v>9.6639437118926335</v>
      </c>
      <c r="AU199" s="3">
        <f t="shared" si="89"/>
        <v>19.327887423785267</v>
      </c>
      <c r="AV199" s="3">
        <f t="shared" si="71"/>
        <v>785.75752668282814</v>
      </c>
      <c r="AW199" s="3">
        <f t="shared" si="72"/>
        <v>1571.5150533656563</v>
      </c>
      <c r="AX199" s="3">
        <v>6.7551894127862502</v>
      </c>
      <c r="AY199" s="3">
        <v>-0.65523589999999998</v>
      </c>
    </row>
    <row r="200" spans="1:51" x14ac:dyDescent="0.25">
      <c r="A200" s="2">
        <v>2009</v>
      </c>
      <c r="B200" s="2">
        <v>13</v>
      </c>
      <c r="C200" s="2">
        <f t="shared" si="90"/>
        <v>626.91054311640028</v>
      </c>
      <c r="D200" s="2">
        <f t="shared" si="73"/>
        <v>468.92084445230932</v>
      </c>
      <c r="E200" s="2">
        <f t="shared" si="74"/>
        <v>468.63978706080866</v>
      </c>
      <c r="F200" s="2">
        <f t="shared" si="75"/>
        <v>-529.42571604585464</v>
      </c>
      <c r="G200" s="2">
        <f t="shared" si="76"/>
        <v>-396.00347540637193</v>
      </c>
      <c r="H200" s="2">
        <f t="shared" si="77"/>
        <v>-395.76612254577793</v>
      </c>
      <c r="I200" s="2">
        <f t="shared" si="91"/>
        <v>3494.1959927375988</v>
      </c>
      <c r="J200" s="2">
        <f t="shared" si="78"/>
        <v>2613.612665455149</v>
      </c>
      <c r="K200" s="2">
        <f t="shared" si="79"/>
        <v>2612.0461427320997</v>
      </c>
      <c r="L200" s="2">
        <v>48510.743000000002</v>
      </c>
      <c r="M200" s="2">
        <f t="shared" si="80"/>
        <v>10.78954055755157</v>
      </c>
      <c r="N200" s="2">
        <v>4.8401114475712514</v>
      </c>
      <c r="O200" s="2">
        <v>1.9531528703016039</v>
      </c>
      <c r="P200" s="2">
        <v>80.216332854032558</v>
      </c>
      <c r="Q200" s="2">
        <v>60.000762395531069</v>
      </c>
      <c r="R200" s="2">
        <v>59.964799699552742</v>
      </c>
      <c r="S200" s="2">
        <v>2478.1016996502922</v>
      </c>
      <c r="T200" s="2">
        <f t="shared" si="81"/>
        <v>7.8152481023680309</v>
      </c>
      <c r="U200" s="2">
        <v>-2.2720438215617054</v>
      </c>
      <c r="V200" s="2">
        <v>-6.5999740602607204</v>
      </c>
      <c r="W200" s="2">
        <f t="shared" si="82"/>
        <v>43.559657596114377</v>
      </c>
      <c r="X200" s="2">
        <v>-6.4551770651494849</v>
      </c>
      <c r="Y200" s="2">
        <f t="shared" si="83"/>
        <v>41.669310942431913</v>
      </c>
      <c r="Z200" s="2">
        <v>20.297541639602244</v>
      </c>
      <c r="AA200" s="2">
        <v>-23.980840786290756</v>
      </c>
      <c r="AB200" s="2">
        <v>22.70466569716617</v>
      </c>
      <c r="AC200" s="2">
        <v>-8.2533220388863953</v>
      </c>
      <c r="AD200" s="2">
        <v>25.077590566730919</v>
      </c>
      <c r="AE200" s="2">
        <v>-12.317197642749292</v>
      </c>
      <c r="AF200" s="2">
        <v>17.142349607206981</v>
      </c>
      <c r="AG200" s="2">
        <v>-17.490505001763339</v>
      </c>
      <c r="AH200" s="2">
        <v>-0.154908813950621</v>
      </c>
      <c r="AI200" s="2">
        <v>144.7813901014373</v>
      </c>
      <c r="AJ200" s="2">
        <v>68.459999999999994</v>
      </c>
      <c r="AK200" s="2">
        <v>0.60314095854500493</v>
      </c>
      <c r="AL200" s="3">
        <v>130593960612.17238</v>
      </c>
      <c r="AM200" s="3">
        <f t="shared" si="84"/>
        <v>1.705478254837363E+22</v>
      </c>
      <c r="AN200" s="3">
        <f t="shared" si="85"/>
        <v>25.595358809321109</v>
      </c>
      <c r="AO200" s="3">
        <f t="shared" si="86"/>
        <v>51.190717618642218</v>
      </c>
      <c r="AP200" s="3">
        <f t="shared" si="69"/>
        <v>2053.1658217668964</v>
      </c>
      <c r="AQ200" s="3">
        <f t="shared" si="70"/>
        <v>4106.3316435337929</v>
      </c>
      <c r="AR200" s="3">
        <v>13029.883375372021</v>
      </c>
      <c r="AS200" s="3">
        <f t="shared" si="87"/>
        <v>169777860.77579618</v>
      </c>
      <c r="AT200" s="3">
        <f t="shared" si="88"/>
        <v>9.4750007196085377</v>
      </c>
      <c r="AU200" s="3">
        <f t="shared" si="89"/>
        <v>18.950001439217075</v>
      </c>
      <c r="AV200" s="3">
        <f t="shared" si="71"/>
        <v>760.04981151631648</v>
      </c>
      <c r="AW200" s="3">
        <f t="shared" si="72"/>
        <v>1520.099623032633</v>
      </c>
      <c r="AX200" s="3">
        <v>8.3991547888243705</v>
      </c>
      <c r="AY200" s="3">
        <v>-0.6428739</v>
      </c>
    </row>
    <row r="201" spans="1:51" x14ac:dyDescent="0.25">
      <c r="A201" s="2">
        <v>2010</v>
      </c>
      <c r="B201" s="2">
        <v>13</v>
      </c>
      <c r="C201" s="2">
        <f t="shared" si="90"/>
        <v>630.293123949848</v>
      </c>
      <c r="D201" s="2">
        <f t="shared" si="73"/>
        <v>477.12563619259328</v>
      </c>
      <c r="E201" s="2">
        <f t="shared" si="74"/>
        <v>476.85160975845389</v>
      </c>
      <c r="F201" s="2">
        <f t="shared" si="75"/>
        <v>54.780848839761809</v>
      </c>
      <c r="G201" s="2">
        <f t="shared" si="76"/>
        <v>41.46855861293097</v>
      </c>
      <c r="H201" s="2">
        <f t="shared" si="77"/>
        <v>41.444742074091678</v>
      </c>
      <c r="I201" s="2">
        <f t="shared" si="91"/>
        <v>37.381254363812971</v>
      </c>
      <c r="J201" s="2">
        <f t="shared" si="78"/>
        <v>28.297238367827379</v>
      </c>
      <c r="K201" s="2">
        <f t="shared" si="79"/>
        <v>28.280986482081296</v>
      </c>
      <c r="L201" s="2">
        <v>50223.232000000004</v>
      </c>
      <c r="M201" s="2">
        <f t="shared" si="80"/>
        <v>10.824232987470712</v>
      </c>
      <c r="N201" s="2">
        <v>5.0223116486832087</v>
      </c>
      <c r="O201" s="2">
        <v>1.9550063724357327</v>
      </c>
      <c r="P201" s="2">
        <v>80.279312470314068</v>
      </c>
      <c r="Q201" s="2">
        <v>60.770642388525175</v>
      </c>
      <c r="R201" s="2">
        <v>60.735740129726054</v>
      </c>
      <c r="S201" s="2">
        <v>2568.9489914173196</v>
      </c>
      <c r="T201" s="2">
        <f t="shared" si="81"/>
        <v>7.8512521414893754</v>
      </c>
      <c r="U201" s="2">
        <v>-15.989219545054867</v>
      </c>
      <c r="V201" s="2">
        <v>0.68237815140754776</v>
      </c>
      <c r="W201" s="2">
        <f t="shared" si="82"/>
        <v>0.46563994151838217</v>
      </c>
      <c r="X201" s="2">
        <v>0.910191644479724</v>
      </c>
      <c r="Y201" s="2">
        <f t="shared" si="83"/>
        <v>0.82844882968070432</v>
      </c>
      <c r="Z201" s="2">
        <v>20.659801086510036</v>
      </c>
      <c r="AA201" s="2">
        <v>4.6200038461519313</v>
      </c>
      <c r="AB201" s="2">
        <v>20.243346834970829</v>
      </c>
      <c r="AC201" s="2">
        <v>-9.4762883887840701</v>
      </c>
      <c r="AD201" s="2">
        <v>25.326914824346908</v>
      </c>
      <c r="AE201" s="2">
        <v>4.9237454649132815</v>
      </c>
      <c r="AF201" s="2">
        <v>18.220694453571198</v>
      </c>
      <c r="AG201" s="2">
        <v>10.54153134236428</v>
      </c>
      <c r="AH201" s="2">
        <v>-0.226013875689698</v>
      </c>
      <c r="AI201" s="2">
        <v>158.35269786710174</v>
      </c>
      <c r="AJ201" s="2">
        <v>68.911000000000001</v>
      </c>
      <c r="AK201" s="2">
        <v>0.43060946128647337</v>
      </c>
      <c r="AL201" s="3">
        <v>130922638689.07097</v>
      </c>
      <c r="AM201" s="3">
        <f t="shared" si="84"/>
        <v>1.7140737321309022E+22</v>
      </c>
      <c r="AN201" s="3">
        <f t="shared" si="85"/>
        <v>25.597872441349327</v>
      </c>
      <c r="AO201" s="3">
        <f t="shared" si="86"/>
        <v>51.195744882698655</v>
      </c>
      <c r="AP201" s="3">
        <f t="shared" si="69"/>
        <v>2054.979600294324</v>
      </c>
      <c r="AQ201" s="3">
        <f t="shared" si="70"/>
        <v>4109.9592005886479</v>
      </c>
      <c r="AR201" s="3">
        <v>13092.233756769456</v>
      </c>
      <c r="AS201" s="3">
        <f t="shared" si="87"/>
        <v>171406584.74189365</v>
      </c>
      <c r="AT201" s="3">
        <f t="shared" si="88"/>
        <v>9.4797744903936518</v>
      </c>
      <c r="AU201" s="3">
        <f t="shared" si="89"/>
        <v>18.959548980787304</v>
      </c>
      <c r="AV201" s="3">
        <f t="shared" si="71"/>
        <v>761.02977846242425</v>
      </c>
      <c r="AW201" s="3">
        <f t="shared" si="72"/>
        <v>1522.0595569248485</v>
      </c>
      <c r="AX201" s="3">
        <v>13.4560288300338</v>
      </c>
      <c r="AY201" s="3">
        <v>-0.62571160000000003</v>
      </c>
    </row>
    <row r="202" spans="1:51" x14ac:dyDescent="0.25">
      <c r="A202" s="2">
        <v>2011</v>
      </c>
      <c r="B202" s="2">
        <v>13</v>
      </c>
      <c r="C202" s="2">
        <f t="shared" si="90"/>
        <v>600.93524693923257</v>
      </c>
      <c r="D202" s="2">
        <f t="shared" si="73"/>
        <v>460.32287661315297</v>
      </c>
      <c r="E202" s="2">
        <f t="shared" si="74"/>
        <v>460.06021818042188</v>
      </c>
      <c r="F202" s="2">
        <f t="shared" si="75"/>
        <v>127.31627679021983</v>
      </c>
      <c r="G202" s="2">
        <f t="shared" si="76"/>
        <v>97.525640358513996</v>
      </c>
      <c r="H202" s="2">
        <f t="shared" si="77"/>
        <v>97.469992609620576</v>
      </c>
      <c r="I202" s="2">
        <f t="shared" si="91"/>
        <v>211.04677114717074</v>
      </c>
      <c r="J202" s="2">
        <f t="shared" si="78"/>
        <v>161.66410156368698</v>
      </c>
      <c r="K202" s="2">
        <f t="shared" si="79"/>
        <v>161.57185665972301</v>
      </c>
      <c r="L202" s="2">
        <v>47843.349000000002</v>
      </c>
      <c r="M202" s="2">
        <f t="shared" si="80"/>
        <v>10.775687390354937</v>
      </c>
      <c r="N202" s="2">
        <v>4.7979000026775704</v>
      </c>
      <c r="O202" s="2">
        <v>1.9189133373671545</v>
      </c>
      <c r="P202" s="2">
        <v>76.804938770754418</v>
      </c>
      <c r="Q202" s="2">
        <v>58.833410975851628</v>
      </c>
      <c r="R202" s="2">
        <v>58.799840861689937</v>
      </c>
      <c r="S202" s="2">
        <v>2500.3213585771055</v>
      </c>
      <c r="T202" s="2">
        <f t="shared" si="81"/>
        <v>7.8241745460261356</v>
      </c>
      <c r="U202" s="2">
        <v>7.462726100520289</v>
      </c>
      <c r="V202" s="2">
        <v>1.6576574218779143</v>
      </c>
      <c r="W202" s="2">
        <f t="shared" si="82"/>
        <v>2.7478281283069337</v>
      </c>
      <c r="X202" s="2">
        <v>1.9461235094883733</v>
      </c>
      <c r="Y202" s="2">
        <f t="shared" si="83"/>
        <v>3.7873967141833424</v>
      </c>
      <c r="Z202" s="2">
        <v>20.456441204711346</v>
      </c>
      <c r="AA202" s="2">
        <v>-3.4889913820630625</v>
      </c>
      <c r="AB202" s="2">
        <v>19.673885171555579</v>
      </c>
      <c r="AC202" s="2">
        <v>-1.3345293485775329</v>
      </c>
      <c r="AD202" s="2">
        <v>25.401581872392725</v>
      </c>
      <c r="AE202" s="2">
        <v>0.69948495544187494</v>
      </c>
      <c r="AF202" s="2">
        <v>18.633494268738552</v>
      </c>
      <c r="AG202" s="2">
        <v>0.92187598213166666</v>
      </c>
      <c r="AH202" s="2">
        <v>-0.28336043594694799</v>
      </c>
      <c r="AI202" s="2">
        <v>167.38804373992977</v>
      </c>
      <c r="AJ202" s="2">
        <v>69.358000000000004</v>
      </c>
      <c r="AK202" s="2">
        <v>0.36319941867568306</v>
      </c>
      <c r="AL202" s="3">
        <v>140782064609.18652</v>
      </c>
      <c r="AM202" s="3">
        <f t="shared" si="84"/>
        <v>1.9819589715625169E+22</v>
      </c>
      <c r="AN202" s="3">
        <f t="shared" si="85"/>
        <v>25.670478890519544</v>
      </c>
      <c r="AO202" s="3">
        <f t="shared" si="86"/>
        <v>51.340957781039087</v>
      </c>
      <c r="AP202" s="3">
        <f t="shared" si="69"/>
        <v>1971.6195594022975</v>
      </c>
      <c r="AQ202" s="3">
        <f t="shared" si="70"/>
        <v>3943.2391188045949</v>
      </c>
      <c r="AR202" s="3">
        <v>14118.122629027703</v>
      </c>
      <c r="AS202" s="3">
        <f t="shared" si="87"/>
        <v>199321386.5682641</v>
      </c>
      <c r="AT202" s="3">
        <f t="shared" si="88"/>
        <v>9.5552145439233396</v>
      </c>
      <c r="AU202" s="3">
        <f t="shared" si="89"/>
        <v>19.110429087846679</v>
      </c>
      <c r="AV202" s="3">
        <f t="shared" si="71"/>
        <v>733.88766798745417</v>
      </c>
      <c r="AW202" s="3">
        <f t="shared" si="72"/>
        <v>1467.7753359749083</v>
      </c>
      <c r="AX202" s="3">
        <v>14.742991741987201</v>
      </c>
      <c r="AY202" s="3">
        <v>-0.66880799999999996</v>
      </c>
    </row>
    <row r="203" spans="1:51" x14ac:dyDescent="0.25">
      <c r="A203" s="2">
        <v>2012</v>
      </c>
      <c r="B203" s="2">
        <v>13</v>
      </c>
      <c r="C203" s="2">
        <f t="shared" si="90"/>
        <v>529.67855222961339</v>
      </c>
      <c r="D203" s="2">
        <f t="shared" si="73"/>
        <v>393.55509621839093</v>
      </c>
      <c r="E203" s="2">
        <f t="shared" si="74"/>
        <v>393.29861220590192</v>
      </c>
      <c r="F203" s="2">
        <f t="shared" si="75"/>
        <v>-111.229917649911</v>
      </c>
      <c r="G203" s="2">
        <f t="shared" si="76"/>
        <v>-82.644654496220028</v>
      </c>
      <c r="H203" s="2">
        <f t="shared" si="77"/>
        <v>-82.590794102085539</v>
      </c>
      <c r="I203" s="2">
        <f t="shared" si="91"/>
        <v>181.46085880868327</v>
      </c>
      <c r="J203" s="2">
        <f t="shared" si="78"/>
        <v>134.82676511577003</v>
      </c>
      <c r="K203" s="2">
        <f t="shared" si="79"/>
        <v>134.73889708905639</v>
      </c>
      <c r="L203" s="2">
        <v>44583.385999999999</v>
      </c>
      <c r="M203" s="2">
        <f t="shared" si="80"/>
        <v>10.705116557397856</v>
      </c>
      <c r="N203" s="2">
        <v>4.4941289440849035</v>
      </c>
      <c r="O203" s="2">
        <v>1.8998211499828972</v>
      </c>
      <c r="P203" s="2">
        <v>68.180513757239822</v>
      </c>
      <c r="Q203" s="2">
        <v>50.658627839471116</v>
      </c>
      <c r="R203" s="2">
        <v>50.625613076709044</v>
      </c>
      <c r="S203" s="2">
        <v>2365.5536965284127</v>
      </c>
      <c r="T203" s="2">
        <f t="shared" si="81"/>
        <v>7.7687673946776155</v>
      </c>
      <c r="U203" s="2">
        <v>8.305308381741149</v>
      </c>
      <c r="V203" s="2">
        <v>-1.631403336823638</v>
      </c>
      <c r="W203" s="2">
        <f t="shared" si="82"/>
        <v>2.6614768473993005</v>
      </c>
      <c r="X203" s="2">
        <v>-1.1220768659142095</v>
      </c>
      <c r="Y203" s="2">
        <f t="shared" si="83"/>
        <v>1.2590564930198549</v>
      </c>
      <c r="Z203" s="2">
        <v>19.454864490068889</v>
      </c>
      <c r="AA203" s="2">
        <v>-6.863929649106197</v>
      </c>
      <c r="AB203" s="2">
        <v>19.275406218477535</v>
      </c>
      <c r="AC203" s="2">
        <v>-2.9569393524415091</v>
      </c>
      <c r="AD203" s="2">
        <v>25.264048611962366</v>
      </c>
      <c r="AE203" s="2">
        <v>-2.6982288718469221</v>
      </c>
      <c r="AF203" s="2">
        <v>18.687707306442874</v>
      </c>
      <c r="AG203" s="2">
        <v>-1.3792773583445523</v>
      </c>
      <c r="AH203" s="2">
        <v>-0.51643760654804105</v>
      </c>
      <c r="AI203" s="2">
        <v>166.12585622268864</v>
      </c>
      <c r="AJ203" s="2">
        <v>69.677999999999997</v>
      </c>
      <c r="AK203" s="2">
        <v>-5.611599380724526E-2</v>
      </c>
      <c r="AL203" s="3">
        <v>127856647107.82027</v>
      </c>
      <c r="AM203" s="3">
        <f t="shared" si="84"/>
        <v>1.6347322209653685E+22</v>
      </c>
      <c r="AN203" s="3">
        <f t="shared" si="85"/>
        <v>25.574175528789432</v>
      </c>
      <c r="AO203" s="3">
        <f t="shared" si="86"/>
        <v>51.148351057578864</v>
      </c>
      <c r="AP203" s="3">
        <f t="shared" si="69"/>
        <v>1743.6604264706939</v>
      </c>
      <c r="AQ203" s="3">
        <f t="shared" si="70"/>
        <v>3487.3208529413878</v>
      </c>
      <c r="AR203" s="3">
        <v>12888.304590882901</v>
      </c>
      <c r="AS203" s="3">
        <f t="shared" si="87"/>
        <v>166108395.22737324</v>
      </c>
      <c r="AT203" s="3">
        <f t="shared" si="88"/>
        <v>9.4640755582587079</v>
      </c>
      <c r="AU203" s="3">
        <f t="shared" si="89"/>
        <v>18.928151116517416</v>
      </c>
      <c r="AV203" s="3">
        <f t="shared" si="71"/>
        <v>645.26553379941504</v>
      </c>
      <c r="AW203" s="3">
        <f t="shared" si="72"/>
        <v>1290.5310675988301</v>
      </c>
      <c r="AX203" s="3">
        <v>16.465204618958101</v>
      </c>
      <c r="AY203" s="3">
        <v>-0.8507789</v>
      </c>
    </row>
    <row r="204" spans="1:51" x14ac:dyDescent="0.25">
      <c r="A204" s="2">
        <v>2013</v>
      </c>
      <c r="B204" s="2">
        <v>13</v>
      </c>
      <c r="C204" s="2">
        <f t="shared" si="90"/>
        <v>503.28073214609492</v>
      </c>
      <c r="D204" s="2">
        <f t="shared" si="73"/>
        <v>357.37496795752054</v>
      </c>
      <c r="E204" s="2">
        <f t="shared" si="74"/>
        <v>357.12135969120095</v>
      </c>
      <c r="F204" s="2">
        <f t="shared" si="75"/>
        <v>136.34009341280162</v>
      </c>
      <c r="G204" s="2">
        <f t="shared" si="76"/>
        <v>96.813832524352094</v>
      </c>
      <c r="H204" s="2">
        <f t="shared" si="77"/>
        <v>96.745129368217277</v>
      </c>
      <c r="I204" s="2">
        <f t="shared" si="91"/>
        <v>285.44736821560798</v>
      </c>
      <c r="J204" s="2">
        <f t="shared" si="78"/>
        <v>202.6935218334545</v>
      </c>
      <c r="K204" s="2">
        <f t="shared" si="79"/>
        <v>202.54968200896934</v>
      </c>
      <c r="L204" s="2">
        <v>42141.163999999997</v>
      </c>
      <c r="M204" s="2">
        <f t="shared" si="80"/>
        <v>10.648780309188369</v>
      </c>
      <c r="N204" s="2">
        <v>4.2596598309808815</v>
      </c>
      <c r="O204" s="2">
        <v>1.8748938449655994</v>
      </c>
      <c r="P204" s="2">
        <v>65.121010531688867</v>
      </c>
      <c r="Q204" s="2">
        <v>46.241824027087866</v>
      </c>
      <c r="R204" s="2">
        <v>46.209008889278998</v>
      </c>
      <c r="S204" s="2">
        <v>2271.9472051277853</v>
      </c>
      <c r="T204" s="2">
        <f t="shared" si="81"/>
        <v>7.7283925423913828</v>
      </c>
      <c r="U204" s="2">
        <v>-2.7896012866792734</v>
      </c>
      <c r="V204" s="2">
        <v>2.0936421640210341</v>
      </c>
      <c r="W204" s="2">
        <f t="shared" si="82"/>
        <v>4.3833375109666788</v>
      </c>
      <c r="X204" s="2">
        <v>2.375163590633548</v>
      </c>
      <c r="Y204" s="2">
        <f t="shared" si="83"/>
        <v>5.6414020822712487</v>
      </c>
      <c r="Z204" s="2">
        <v>21.026572294218159</v>
      </c>
      <c r="AA204" s="2">
        <v>5.7353426574485979</v>
      </c>
      <c r="AB204" s="2">
        <v>20.854866407907767</v>
      </c>
      <c r="AC204" s="2">
        <v>9.8450433923247971</v>
      </c>
      <c r="AD204" s="2">
        <v>25.16559726542722</v>
      </c>
      <c r="AE204" s="2">
        <v>-1.3951706119988927</v>
      </c>
      <c r="AF204" s="2">
        <v>18.89280481985147</v>
      </c>
      <c r="AG204" s="2">
        <v>-2.1267412715344705</v>
      </c>
      <c r="AH204" s="2">
        <v>-0.27536875707441999</v>
      </c>
      <c r="AI204" s="2">
        <v>164.34841570094915</v>
      </c>
      <c r="AJ204" s="2">
        <v>69.953000000000003</v>
      </c>
      <c r="AK204" s="2">
        <v>0.11852973067095329</v>
      </c>
      <c r="AL204" s="3">
        <v>135220881110.44055</v>
      </c>
      <c r="AM204" s="3">
        <f t="shared" si="84"/>
        <v>1.8284686688283898E+22</v>
      </c>
      <c r="AN204" s="3">
        <f t="shared" si="85"/>
        <v>25.630175434712847</v>
      </c>
      <c r="AO204" s="3">
        <f t="shared" si="86"/>
        <v>51.260350869425693</v>
      </c>
      <c r="AP204" s="3">
        <f t="shared" si="69"/>
        <v>1669.0629244129686</v>
      </c>
      <c r="AQ204" s="3">
        <f t="shared" si="70"/>
        <v>3338.1258488259373</v>
      </c>
      <c r="AR204" s="3">
        <v>13668.226050328962</v>
      </c>
      <c r="AS204" s="3">
        <f t="shared" si="87"/>
        <v>186820403.36289126</v>
      </c>
      <c r="AT204" s="3">
        <f t="shared" si="88"/>
        <v>9.522829151752866</v>
      </c>
      <c r="AU204" s="3">
        <f t="shared" si="89"/>
        <v>19.045658303505732</v>
      </c>
      <c r="AV204" s="3">
        <f t="shared" si="71"/>
        <v>620.13625748277218</v>
      </c>
      <c r="AW204" s="3">
        <f t="shared" si="72"/>
        <v>1240.2725149655444</v>
      </c>
      <c r="AX204" s="3">
        <v>17.196388709033201</v>
      </c>
      <c r="AY204" s="3">
        <v>-0.94909920000000003</v>
      </c>
    </row>
    <row r="205" spans="1:51" x14ac:dyDescent="0.25">
      <c r="A205" s="2">
        <v>2014</v>
      </c>
      <c r="B205" s="2">
        <v>13</v>
      </c>
      <c r="C205" s="2">
        <f t="shared" si="90"/>
        <v>469.35534226794556</v>
      </c>
      <c r="D205" s="2">
        <f t="shared" si="73"/>
        <v>332.76520770688745</v>
      </c>
      <c r="E205" s="2">
        <f t="shared" si="74"/>
        <v>332.40381658734537</v>
      </c>
      <c r="F205" s="2">
        <f t="shared" si="75"/>
        <v>255.95421029951694</v>
      </c>
      <c r="G205" s="2">
        <f t="shared" si="76"/>
        <v>181.46731971178406</v>
      </c>
      <c r="H205" s="2">
        <f t="shared" si="77"/>
        <v>181.27024178322637</v>
      </c>
      <c r="I205" s="2">
        <f t="shared" si="91"/>
        <v>1081.3179155886555</v>
      </c>
      <c r="J205" s="2">
        <f t="shared" si="78"/>
        <v>766.63659358674272</v>
      </c>
      <c r="K205" s="2">
        <f t="shared" si="79"/>
        <v>765.80400757588109</v>
      </c>
      <c r="L205" s="2">
        <v>42086.159</v>
      </c>
      <c r="M205" s="2">
        <f t="shared" si="80"/>
        <v>10.647474200769857</v>
      </c>
      <c r="N205" s="2">
        <v>4.2655749757664037</v>
      </c>
      <c r="O205" s="2">
        <v>1.8429818743772144</v>
      </c>
      <c r="P205" s="2">
        <v>60.58584328031332</v>
      </c>
      <c r="Q205" s="2">
        <v>42.954365078390779</v>
      </c>
      <c r="R205" s="2">
        <v>42.907715591829756</v>
      </c>
      <c r="S205" s="2">
        <v>2314.496433779545</v>
      </c>
      <c r="T205" s="2">
        <f t="shared" si="81"/>
        <v>7.7469474196533508</v>
      </c>
      <c r="U205" s="2">
        <v>9.1991123922706599</v>
      </c>
      <c r="V205" s="2">
        <v>4.2246537547606664</v>
      </c>
      <c r="W205" s="2">
        <f t="shared" si="82"/>
        <v>17.847699347613396</v>
      </c>
      <c r="X205" s="2">
        <v>4.5057913345946616</v>
      </c>
      <c r="Y205" s="2">
        <f t="shared" si="83"/>
        <v>20.302155550908342</v>
      </c>
      <c r="Z205" s="2">
        <v>23.287859495674855</v>
      </c>
      <c r="AA205" s="2">
        <v>12.39858568428896</v>
      </c>
      <c r="AB205" s="2">
        <v>22.169002250960489</v>
      </c>
      <c r="AC205" s="2">
        <v>12.302684749800946</v>
      </c>
      <c r="AD205" s="2">
        <v>25.810896976327598</v>
      </c>
      <c r="AE205" s="2">
        <v>6.5510222776888867</v>
      </c>
      <c r="AF205" s="2">
        <v>19.528831592407229</v>
      </c>
      <c r="AG205" s="2">
        <v>6.4842708639367856</v>
      </c>
      <c r="AH205" s="2">
        <v>-0.269378767165116</v>
      </c>
      <c r="AI205" s="2">
        <v>168.96851908504152</v>
      </c>
      <c r="AJ205" s="2">
        <v>70.227000000000004</v>
      </c>
      <c r="AK205" s="2">
        <v>0.12153568515927565</v>
      </c>
      <c r="AL205" s="3">
        <v>140082504424.58832</v>
      </c>
      <c r="AM205" s="3">
        <f t="shared" si="84"/>
        <v>1.9623108045864807E+22</v>
      </c>
      <c r="AN205" s="3">
        <f t="shared" si="85"/>
        <v>25.665497403294946</v>
      </c>
      <c r="AO205" s="3">
        <f t="shared" si="86"/>
        <v>51.330994806589892</v>
      </c>
      <c r="AP205" s="3">
        <f t="shared" si="69"/>
        <v>1554.9658033873161</v>
      </c>
      <c r="AQ205" s="3">
        <f t="shared" si="70"/>
        <v>3109.9316067746322</v>
      </c>
      <c r="AR205" s="3">
        <v>14197.836999480292</v>
      </c>
      <c r="AS205" s="3">
        <f t="shared" si="87"/>
        <v>201578575.46381155</v>
      </c>
      <c r="AT205" s="3">
        <f t="shared" si="88"/>
        <v>9.5608449080066151</v>
      </c>
      <c r="AU205" s="3">
        <f t="shared" si="89"/>
        <v>19.12168981601323</v>
      </c>
      <c r="AV205" s="3">
        <f t="shared" si="71"/>
        <v>579.2518512238704</v>
      </c>
      <c r="AW205" s="3">
        <f t="shared" si="72"/>
        <v>1158.5037024477408</v>
      </c>
      <c r="AX205" s="3">
        <v>15.6745498209192</v>
      </c>
      <c r="AY205" s="3">
        <v>-1.022591</v>
      </c>
    </row>
    <row r="206" spans="1:51" x14ac:dyDescent="0.25">
      <c r="A206" s="2">
        <v>2015</v>
      </c>
      <c r="B206" s="2">
        <v>13</v>
      </c>
      <c r="C206" s="2">
        <f t="shared" si="90"/>
        <v>454.03637694453022</v>
      </c>
      <c r="D206" s="2">
        <f t="shared" si="73"/>
        <v>278.47371846002756</v>
      </c>
      <c r="E206" s="2">
        <f t="shared" si="74"/>
        <v>278.1767801426991</v>
      </c>
      <c r="F206" s="2">
        <f t="shared" si="75"/>
        <v>205.93965155101827</v>
      </c>
      <c r="G206" s="2">
        <f t="shared" si="76"/>
        <v>126.30877933549532</v>
      </c>
      <c r="H206" s="2">
        <f t="shared" si="77"/>
        <v>126.17409547158492</v>
      </c>
      <c r="I206" s="2">
        <f t="shared" si="91"/>
        <v>728.29023026363768</v>
      </c>
      <c r="J206" s="2">
        <f t="shared" si="78"/>
        <v>446.68158508454093</v>
      </c>
      <c r="K206" s="2">
        <f t="shared" si="79"/>
        <v>446.20528563700208</v>
      </c>
      <c r="L206" s="2">
        <v>54416.996550000003</v>
      </c>
      <c r="M206" s="2">
        <f t="shared" si="80"/>
        <v>10.904431820626773</v>
      </c>
      <c r="N206" s="2">
        <v>5.3773215401285857</v>
      </c>
      <c r="O206" s="2">
        <v>2.1278349500075948</v>
      </c>
      <c r="P206" s="2">
        <v>58.233844583638295</v>
      </c>
      <c r="Q206" s="2">
        <v>35.716510977732248</v>
      </c>
      <c r="R206" s="2">
        <v>35.678426232323524</v>
      </c>
      <c r="S206" s="2">
        <v>2432.7517914202826</v>
      </c>
      <c r="T206" s="2">
        <f t="shared" si="81"/>
        <v>7.7967783200784719</v>
      </c>
      <c r="U206" s="2">
        <v>-4.4827696652405278</v>
      </c>
      <c r="V206" s="2">
        <v>3.5364254760002609</v>
      </c>
      <c r="W206" s="2">
        <f t="shared" si="82"/>
        <v>12.506305147303673</v>
      </c>
      <c r="X206" s="2">
        <v>3.7829851538917865</v>
      </c>
      <c r="Y206" s="2">
        <f t="shared" si="83"/>
        <v>14.310976674565664</v>
      </c>
      <c r="Z206" s="2">
        <v>22.568773464092221</v>
      </c>
      <c r="AA206" s="2">
        <v>-1.3351868111660963</v>
      </c>
      <c r="AB206" s="2">
        <v>22.524330110766019</v>
      </c>
      <c r="AC206" s="2">
        <v>4.6837306017389437</v>
      </c>
      <c r="AD206" s="2">
        <v>26.605619764438305</v>
      </c>
      <c r="AE206" s="2">
        <v>7.9853005166529556</v>
      </c>
      <c r="AF206" s="2">
        <v>20.505437191526795</v>
      </c>
      <c r="AG206" s="2">
        <v>9.7407173730087919</v>
      </c>
      <c r="AH206" s="2">
        <v>-0.23785500198465701</v>
      </c>
      <c r="AI206" s="2">
        <v>169.8382284045706</v>
      </c>
      <c r="AJ206" s="2">
        <v>70.5</v>
      </c>
      <c r="AK206" s="2">
        <v>0.15014144105249153</v>
      </c>
      <c r="AL206" s="3">
        <v>123074092703.14053</v>
      </c>
      <c r="AM206" s="3">
        <f t="shared" si="84"/>
        <v>1.5147232294701229E+22</v>
      </c>
      <c r="AN206" s="3">
        <f t="shared" si="85"/>
        <v>25.536052390661332</v>
      </c>
      <c r="AO206" s="3">
        <f t="shared" si="86"/>
        <v>51.072104781322665</v>
      </c>
      <c r="AP206" s="3">
        <f t="shared" si="69"/>
        <v>1487.0625061974172</v>
      </c>
      <c r="AQ206" s="3">
        <f t="shared" si="70"/>
        <v>2974.1250123948344</v>
      </c>
      <c r="AR206" s="3">
        <v>12503.682068479387</v>
      </c>
      <c r="AS206" s="3">
        <f t="shared" si="87"/>
        <v>156342065.26961297</v>
      </c>
      <c r="AT206" s="3">
        <f t="shared" si="88"/>
        <v>9.4337784453928499</v>
      </c>
      <c r="AU206" s="3">
        <f t="shared" si="89"/>
        <v>18.8675568907857</v>
      </c>
      <c r="AV206" s="3">
        <f t="shared" si="71"/>
        <v>549.3651878254841</v>
      </c>
      <c r="AW206" s="3">
        <f t="shared" si="72"/>
        <v>1098.7303756509682</v>
      </c>
      <c r="AX206" s="3">
        <v>15.559362050795</v>
      </c>
      <c r="AY206" s="3">
        <v>-1.1835260000000001</v>
      </c>
    </row>
    <row r="207" spans="1:51" x14ac:dyDescent="0.25">
      <c r="A207" s="2">
        <v>2016</v>
      </c>
      <c r="B207" s="2">
        <v>13</v>
      </c>
      <c r="C207" s="2">
        <f t="shared" si="90"/>
        <v>452.32253179985389</v>
      </c>
      <c r="D207" s="2">
        <f t="shared" si="73"/>
        <v>267.11053044484896</v>
      </c>
      <c r="E207" s="2">
        <f t="shared" si="74"/>
        <v>266.7779782967462</v>
      </c>
      <c r="F207" s="2">
        <f t="shared" si="75"/>
        <v>131.7268412498544</v>
      </c>
      <c r="G207" s="2">
        <f t="shared" si="76"/>
        <v>77.788798846841757</v>
      </c>
      <c r="H207" s="2">
        <f t="shared" si="77"/>
        <v>77.691951926910278</v>
      </c>
      <c r="I207" s="2">
        <f t="shared" si="91"/>
        <v>300.4422831679945</v>
      </c>
      <c r="J207" s="2">
        <f t="shared" si="78"/>
        <v>177.42051740322003</v>
      </c>
      <c r="K207" s="2">
        <f t="shared" si="79"/>
        <v>177.19962916612329</v>
      </c>
      <c r="L207" s="2">
        <v>54416.996550000003</v>
      </c>
      <c r="M207" s="2">
        <f t="shared" si="80"/>
        <v>10.904431820626773</v>
      </c>
      <c r="N207" s="2">
        <v>5.3773215401285857</v>
      </c>
      <c r="O207" s="2">
        <v>2.1278349500075948</v>
      </c>
      <c r="P207" s="2">
        <v>57.754722546699163</v>
      </c>
      <c r="Q207" s="2">
        <v>34.105960880962847</v>
      </c>
      <c r="R207" s="2">
        <v>34.063499018694884</v>
      </c>
      <c r="S207" s="2">
        <v>2519.4208771012804</v>
      </c>
      <c r="T207" s="2">
        <f t="shared" si="81"/>
        <v>7.8317843434208543</v>
      </c>
      <c r="U207" s="2">
        <v>54.835055857276117</v>
      </c>
      <c r="V207" s="2">
        <v>2.2807977502332051</v>
      </c>
      <c r="W207" s="2">
        <f t="shared" si="82"/>
        <v>5.2020383774688499</v>
      </c>
      <c r="X207" s="2">
        <v>2.583085052672331</v>
      </c>
      <c r="Y207" s="2">
        <f t="shared" si="83"/>
        <v>6.6723283893392189</v>
      </c>
      <c r="Z207" s="2">
        <v>20.003976976385026</v>
      </c>
      <c r="AA207" s="2">
        <v>-5.4157420650745394</v>
      </c>
      <c r="AB207" s="2">
        <v>19.621966801436965</v>
      </c>
      <c r="AC207" s="2">
        <v>-11.732639996975692</v>
      </c>
      <c r="AD207" s="2">
        <v>25.744700667691152</v>
      </c>
      <c r="AE207" s="2">
        <v>-0.64692608958668529</v>
      </c>
      <c r="AF207" s="2">
        <v>19.86826984557165</v>
      </c>
      <c r="AG207" s="2">
        <v>6.3853015501365462E-2</v>
      </c>
      <c r="AH207" s="2">
        <v>-0.29511060484547802</v>
      </c>
      <c r="AI207" s="2">
        <v>169.4448239066007</v>
      </c>
      <c r="AJ207" s="2">
        <v>70.778999999999996</v>
      </c>
      <c r="AK207" s="2">
        <v>9.9844437077650755E-2</v>
      </c>
      <c r="AL207" s="3">
        <v>126007978024.32021</v>
      </c>
      <c r="AM207" s="3">
        <f t="shared" si="84"/>
        <v>1.5878010525777563E+22</v>
      </c>
      <c r="AN207" s="3">
        <f t="shared" si="85"/>
        <v>25.559611059546747</v>
      </c>
      <c r="AO207" s="3">
        <f t="shared" si="86"/>
        <v>51.119222119093493</v>
      </c>
      <c r="AP207" s="3">
        <f t="shared" si="69"/>
        <v>1476.1882451456659</v>
      </c>
      <c r="AQ207" s="3">
        <f t="shared" si="70"/>
        <v>2952.3764902913317</v>
      </c>
      <c r="AR207" s="3">
        <v>12839.584543904188</v>
      </c>
      <c r="AS207" s="3">
        <f t="shared" si="87"/>
        <v>164854931.26006332</v>
      </c>
      <c r="AT207" s="3">
        <f t="shared" si="88"/>
        <v>9.4602882203267171</v>
      </c>
      <c r="AU207" s="3">
        <f t="shared" si="89"/>
        <v>18.920576440653434</v>
      </c>
      <c r="AV207" s="3">
        <f t="shared" si="71"/>
        <v>546.37632137677599</v>
      </c>
      <c r="AW207" s="3">
        <f t="shared" si="72"/>
        <v>1092.752642753552</v>
      </c>
      <c r="AX207" s="3">
        <v>15.515754295287749</v>
      </c>
      <c r="AY207" s="3">
        <v>-1.219476</v>
      </c>
    </row>
    <row r="208" spans="1:51" x14ac:dyDescent="0.25">
      <c r="A208" s="2">
        <v>2017</v>
      </c>
      <c r="B208" s="2">
        <v>13</v>
      </c>
      <c r="C208" s="2">
        <f t="shared" si="90"/>
        <v>455.64330150709679</v>
      </c>
      <c r="D208" s="2">
        <f t="shared" si="73"/>
        <v>260.1652926966874</v>
      </c>
      <c r="E208" s="2">
        <f t="shared" si="74"/>
        <v>259.82108726625904</v>
      </c>
      <c r="F208" s="2">
        <f t="shared" si="75"/>
        <v>240.68914413471663</v>
      </c>
      <c r="G208" s="2">
        <f t="shared" si="76"/>
        <v>137.42978647025808</v>
      </c>
      <c r="H208" s="2">
        <f t="shared" si="77"/>
        <v>137.24796329809183</v>
      </c>
      <c r="I208" s="2">
        <f t="shared" si="91"/>
        <v>995.74637815582457</v>
      </c>
      <c r="J208" s="2">
        <f t="shared" si="78"/>
        <v>568.55581343500023</v>
      </c>
      <c r="K208" s="2">
        <f t="shared" si="79"/>
        <v>567.80359934657417</v>
      </c>
      <c r="L208" s="2">
        <v>54416.996550000003</v>
      </c>
      <c r="M208" s="2">
        <f t="shared" si="80"/>
        <v>10.904431820626773</v>
      </c>
      <c r="N208" s="2">
        <v>5.3773215401285857</v>
      </c>
      <c r="O208" s="2">
        <v>2.1278349500075948</v>
      </c>
      <c r="P208" s="2">
        <v>58.178734439982783</v>
      </c>
      <c r="Q208" s="2">
        <v>33.219159426324232</v>
      </c>
      <c r="R208" s="2">
        <v>33.175209616761677</v>
      </c>
      <c r="S208" s="2">
        <v>2519.4208771012804</v>
      </c>
      <c r="T208" s="2">
        <f t="shared" si="81"/>
        <v>7.8317843434208543</v>
      </c>
      <c r="U208" s="2">
        <v>-9.6475601621485243</v>
      </c>
      <c r="V208" s="2">
        <v>4.1370639367037398</v>
      </c>
      <c r="W208" s="2">
        <f t="shared" si="82"/>
        <v>17.115298016374645</v>
      </c>
      <c r="X208" s="2">
        <v>4.4142920630579425</v>
      </c>
      <c r="Y208" s="2">
        <f t="shared" si="83"/>
        <v>19.485974417976347</v>
      </c>
      <c r="Z208" s="2">
        <v>22.701287690051249</v>
      </c>
      <c r="AA208" s="2">
        <v>17.081396632218087</v>
      </c>
      <c r="AB208" s="2">
        <v>22.234669352444907</v>
      </c>
      <c r="AC208" s="2">
        <v>18.193642224034051</v>
      </c>
      <c r="AD208" s="2">
        <v>25.627030449524135</v>
      </c>
      <c r="AE208" s="2">
        <v>5.1752540821805297</v>
      </c>
      <c r="AF208" s="2">
        <v>19.597172371924838</v>
      </c>
      <c r="AG208" s="2">
        <v>4.1223500438651399</v>
      </c>
      <c r="AH208" s="2">
        <v>-0.26586093225551699</v>
      </c>
      <c r="AI208" s="2">
        <v>168.93450847429347</v>
      </c>
      <c r="AJ208" s="2">
        <v>71.061999999999998</v>
      </c>
      <c r="AK208" s="2">
        <v>0.1331771045643754</v>
      </c>
      <c r="AL208" s="3">
        <v>139761138102.75735</v>
      </c>
      <c r="AM208" s="3">
        <f t="shared" si="84"/>
        <v>1.9533175723778015E+22</v>
      </c>
      <c r="AN208" s="3">
        <f t="shared" si="85"/>
        <v>25.663200646004348</v>
      </c>
      <c r="AO208" s="3">
        <f t="shared" si="86"/>
        <v>51.326401292008697</v>
      </c>
      <c r="AP208" s="3">
        <f t="shared" si="69"/>
        <v>1493.0525352638815</v>
      </c>
      <c r="AQ208" s="3">
        <f t="shared" si="70"/>
        <v>2986.105070527763</v>
      </c>
      <c r="AR208" s="3">
        <v>14278.874497802441</v>
      </c>
      <c r="AS208" s="3">
        <f t="shared" si="87"/>
        <v>203886256.9239929</v>
      </c>
      <c r="AT208" s="3">
        <f t="shared" si="88"/>
        <v>9.5665364161068762</v>
      </c>
      <c r="AU208" s="3">
        <f t="shared" si="89"/>
        <v>19.133072832213752</v>
      </c>
      <c r="AV208" s="3">
        <f t="shared" si="71"/>
        <v>556.56898166310657</v>
      </c>
      <c r="AW208" s="3">
        <f t="shared" si="72"/>
        <v>1113.1379633262131</v>
      </c>
      <c r="AX208" s="3">
        <v>15.515754295287749</v>
      </c>
      <c r="AY208" s="3">
        <v>-1.2392510000000001</v>
      </c>
    </row>
    <row r="209" spans="1:51" x14ac:dyDescent="0.25">
      <c r="A209" s="2">
        <v>1995</v>
      </c>
      <c r="B209" s="2">
        <v>14</v>
      </c>
      <c r="C209" s="2">
        <f t="shared" si="90"/>
        <v>473.27991511502643</v>
      </c>
      <c r="D209" s="2">
        <f t="shared" si="73"/>
        <v>415.95006855519046</v>
      </c>
      <c r="E209" s="2">
        <f t="shared" si="74"/>
        <v>415.12905531074608</v>
      </c>
      <c r="F209" s="2">
        <f t="shared" si="75"/>
        <v>189.54896375889322</v>
      </c>
      <c r="G209" s="2">
        <f t="shared" si="76"/>
        <v>166.58831687567999</v>
      </c>
      <c r="H209" s="2">
        <f t="shared" si="77"/>
        <v>166.25950045067086</v>
      </c>
      <c r="I209" s="2">
        <f t="shared" si="91"/>
        <v>684.64766318608531</v>
      </c>
      <c r="J209" s="2">
        <f t="shared" si="78"/>
        <v>601.71419353215128</v>
      </c>
      <c r="K209" s="2">
        <f t="shared" si="79"/>
        <v>600.52651414559409</v>
      </c>
      <c r="L209" s="2">
        <v>1947.1769999999999</v>
      </c>
      <c r="M209" s="2">
        <f t="shared" si="80"/>
        <v>7.5741359103311279</v>
      </c>
      <c r="N209" s="2">
        <v>7.28003723809951</v>
      </c>
      <c r="O209" s="2">
        <v>0.88181213810268666</v>
      </c>
      <c r="P209" s="2">
        <v>52.477809527416532</v>
      </c>
      <c r="Q209" s="2">
        <v>46.121011632724787</v>
      </c>
      <c r="R209" s="2">
        <v>46.029976760368193</v>
      </c>
      <c r="S209" s="2">
        <v>8255.7689144121923</v>
      </c>
      <c r="T209" s="2">
        <f t="shared" si="81"/>
        <v>9.0186674973117125</v>
      </c>
      <c r="U209" s="2">
        <v>-0.13268328313166966</v>
      </c>
      <c r="V209" s="3">
        <v>3.6119831499419801</v>
      </c>
      <c r="W209" s="2">
        <f t="shared" si="82"/>
        <v>13.046422275464788</v>
      </c>
      <c r="X209" s="2">
        <v>2.402091018333306</v>
      </c>
      <c r="Y209" s="2">
        <f t="shared" si="83"/>
        <v>5.7700412603575391</v>
      </c>
      <c r="Z209" s="2">
        <v>16.342020058998347</v>
      </c>
      <c r="AA209" s="2">
        <v>7.4100734277207607</v>
      </c>
      <c r="AB209" s="2">
        <v>15.669792557846741</v>
      </c>
      <c r="AC209" s="2">
        <v>7.4536409589884896</v>
      </c>
      <c r="AD209" s="2">
        <v>21.553314898896264</v>
      </c>
      <c r="AE209" s="2">
        <v>2.8491961550172804</v>
      </c>
      <c r="AF209" s="2">
        <v>11.086862087432113</v>
      </c>
      <c r="AG209" s="3">
        <v>2.7924553755086334</v>
      </c>
      <c r="AH209" s="2">
        <v>0.54246799781154698</v>
      </c>
      <c r="AI209" s="2">
        <v>67.440370110756803</v>
      </c>
      <c r="AJ209" s="2">
        <v>91.63</v>
      </c>
      <c r="AK209" s="2">
        <v>0.72811879797550549</v>
      </c>
      <c r="AL209" s="3">
        <v>7018100153.4972801</v>
      </c>
      <c r="AM209" s="3">
        <f t="shared" si="84"/>
        <v>4.9253729764518543E+19</v>
      </c>
      <c r="AN209" s="3">
        <f t="shared" si="85"/>
        <v>22.671758384951357</v>
      </c>
      <c r="AO209" s="3">
        <f t="shared" si="86"/>
        <v>45.343516769902713</v>
      </c>
      <c r="AP209" s="3">
        <f t="shared" si="69"/>
        <v>1189.7642181770859</v>
      </c>
      <c r="AQ209" s="3">
        <f t="shared" si="70"/>
        <v>2379.5284363541718</v>
      </c>
      <c r="AR209" s="3">
        <v>26239.027298582561</v>
      </c>
      <c r="AS209" s="3">
        <f t="shared" si="87"/>
        <v>688486553.57576084</v>
      </c>
      <c r="AT209" s="3">
        <f t="shared" si="88"/>
        <v>10.175003172957163</v>
      </c>
      <c r="AU209" s="3">
        <f t="shared" si="89"/>
        <v>20.350006345914327</v>
      </c>
      <c r="AV209" s="3">
        <f t="shared" si="71"/>
        <v>533.96187845130487</v>
      </c>
      <c r="AW209" s="3">
        <f t="shared" si="72"/>
        <v>1067.9237569026097</v>
      </c>
      <c r="AX209" s="3">
        <v>55.650716705542699</v>
      </c>
      <c r="AY209" s="3">
        <v>-0.95308660000000001</v>
      </c>
    </row>
    <row r="210" spans="1:51" x14ac:dyDescent="0.25">
      <c r="A210" s="2">
        <v>1996</v>
      </c>
      <c r="B210" s="2">
        <v>14</v>
      </c>
      <c r="C210" s="2">
        <f t="shared" si="90"/>
        <v>482.33627951592035</v>
      </c>
      <c r="D210" s="2">
        <f t="shared" si="73"/>
        <v>442.19119935681709</v>
      </c>
      <c r="E210" s="2">
        <f t="shared" si="74"/>
        <v>441.28255473172044</v>
      </c>
      <c r="F210" s="2">
        <f t="shared" si="75"/>
        <v>191.70393726476976</v>
      </c>
      <c r="G210" s="2">
        <f t="shared" si="76"/>
        <v>175.74832651114025</v>
      </c>
      <c r="H210" s="2">
        <f t="shared" si="77"/>
        <v>175.38718686727947</v>
      </c>
      <c r="I210" s="2">
        <f t="shared" si="91"/>
        <v>692.43139117788292</v>
      </c>
      <c r="J210" s="2">
        <f t="shared" si="78"/>
        <v>634.79999398873986</v>
      </c>
      <c r="K210" s="2">
        <f t="shared" si="79"/>
        <v>633.49556368033882</v>
      </c>
      <c r="L210" s="2">
        <v>2211.201</v>
      </c>
      <c r="M210" s="2">
        <f t="shared" si="80"/>
        <v>7.7012910858163748</v>
      </c>
      <c r="N210" s="2">
        <v>8.222645733240121</v>
      </c>
      <c r="O210" s="2">
        <v>0.92934509191946735</v>
      </c>
      <c r="P210" s="2">
        <v>53.074427345501086</v>
      </c>
      <c r="Q210" s="2">
        <v>48.657017271512828</v>
      </c>
      <c r="R210" s="2">
        <v>48.557033514981029</v>
      </c>
      <c r="S210" s="2">
        <v>8847.7851819899151</v>
      </c>
      <c r="T210" s="2">
        <f t="shared" si="81"/>
        <v>9.087922444759192</v>
      </c>
      <c r="U210" s="2">
        <v>1.1371282234369631</v>
      </c>
      <c r="V210" s="3">
        <v>3.6119831499419801</v>
      </c>
      <c r="W210" s="2">
        <f t="shared" si="82"/>
        <v>13.046422275464788</v>
      </c>
      <c r="X210" s="2">
        <v>2.402091018333306</v>
      </c>
      <c r="Y210" s="2">
        <f t="shared" si="83"/>
        <v>5.7700412603575391</v>
      </c>
      <c r="Z210" s="2">
        <v>18.950006112336077</v>
      </c>
      <c r="AA210" s="2">
        <v>13.960471703538914</v>
      </c>
      <c r="AB210" s="2">
        <v>18.944813635844898</v>
      </c>
      <c r="AC210" s="2">
        <v>25.018428077241921</v>
      </c>
      <c r="AD210" s="2">
        <v>21.553314898896264</v>
      </c>
      <c r="AE210" s="2">
        <v>2.8491961550172804</v>
      </c>
      <c r="AF210" s="2">
        <v>11.086862087432113</v>
      </c>
      <c r="AG210" s="3">
        <v>2.7924553755086334</v>
      </c>
      <c r="AH210" s="2">
        <v>0.53991301660929902</v>
      </c>
      <c r="AI210" s="2">
        <v>71.960248534261268</v>
      </c>
      <c r="AJ210" s="2">
        <v>91.796999999999997</v>
      </c>
      <c r="AK210" s="2">
        <v>0.72204534553770405</v>
      </c>
      <c r="AL210" s="3">
        <v>7330965239.097744</v>
      </c>
      <c r="AM210" s="3">
        <f t="shared" si="84"/>
        <v>5.3743051336859443E+19</v>
      </c>
      <c r="AN210" s="3">
        <f t="shared" si="85"/>
        <v>22.715373027544882</v>
      </c>
      <c r="AO210" s="3">
        <f t="shared" si="86"/>
        <v>45.430746055089763</v>
      </c>
      <c r="AP210" s="3">
        <f t="shared" si="69"/>
        <v>1205.6054153763857</v>
      </c>
      <c r="AQ210" s="3">
        <f t="shared" si="70"/>
        <v>2411.2108307527715</v>
      </c>
      <c r="AR210" s="3">
        <v>27261.171663633788</v>
      </c>
      <c r="AS210" s="3">
        <f t="shared" si="87"/>
        <v>743171480.47410977</v>
      </c>
      <c r="AT210" s="3">
        <f t="shared" si="88"/>
        <v>10.213218685384597</v>
      </c>
      <c r="AU210" s="3">
        <f t="shared" si="89"/>
        <v>20.426437370769193</v>
      </c>
      <c r="AV210" s="3">
        <f t="shared" si="71"/>
        <v>542.0607330811589</v>
      </c>
      <c r="AW210" s="3">
        <f t="shared" si="72"/>
        <v>1084.1214661623178</v>
      </c>
      <c r="AX210" s="3">
        <v>52.253195545644701</v>
      </c>
      <c r="AY210" s="3">
        <v>-0.89683060000000003</v>
      </c>
    </row>
    <row r="211" spans="1:51" x14ac:dyDescent="0.25">
      <c r="A211" s="2">
        <v>1997</v>
      </c>
      <c r="B211" s="2">
        <v>14</v>
      </c>
      <c r="C211" s="2">
        <f t="shared" si="90"/>
        <v>628.10145135289531</v>
      </c>
      <c r="D211" s="2">
        <f t="shared" si="73"/>
        <v>590.6299897772185</v>
      </c>
      <c r="E211" s="2">
        <f t="shared" si="74"/>
        <v>590.39030231059144</v>
      </c>
      <c r="F211" s="2">
        <f t="shared" si="75"/>
        <v>353.9330332195633</v>
      </c>
      <c r="G211" s="2">
        <f t="shared" si="76"/>
        <v>332.81799196932712</v>
      </c>
      <c r="H211" s="2">
        <f t="shared" si="77"/>
        <v>332.68292889646631</v>
      </c>
      <c r="I211" s="2">
        <f t="shared" si="91"/>
        <v>1806.4616607305059</v>
      </c>
      <c r="J211" s="2">
        <f t="shared" si="78"/>
        <v>1698.6912383533652</v>
      </c>
      <c r="K211" s="2">
        <f t="shared" si="79"/>
        <v>1698.0018812151404</v>
      </c>
      <c r="L211" s="2">
        <v>2104.8580000000002</v>
      </c>
      <c r="M211" s="2">
        <f t="shared" si="80"/>
        <v>7.6520032854087559</v>
      </c>
      <c r="N211" s="2">
        <v>7.7633368740963684</v>
      </c>
      <c r="O211" s="2">
        <v>0.90438559931940943</v>
      </c>
      <c r="P211" s="2">
        <v>69.344727722227873</v>
      </c>
      <c r="Q211" s="2">
        <v>65.207739510017376</v>
      </c>
      <c r="R211" s="2">
        <v>65.18127712551582</v>
      </c>
      <c r="S211" s="2">
        <v>8584.100498657459</v>
      </c>
      <c r="T211" s="2">
        <f t="shared" si="81"/>
        <v>9.0576669919141182</v>
      </c>
      <c r="U211" s="2">
        <v>1.9581076527245087</v>
      </c>
      <c r="V211" s="2">
        <v>5.1039645672458676</v>
      </c>
      <c r="W211" s="2">
        <f t="shared" si="82"/>
        <v>26.050454303701297</v>
      </c>
      <c r="X211" s="2">
        <v>4.2464730148324321</v>
      </c>
      <c r="Y211" s="2">
        <f t="shared" si="83"/>
        <v>18.032533065700044</v>
      </c>
      <c r="Z211" s="2">
        <v>21.409430088484395</v>
      </c>
      <c r="AA211" s="2">
        <v>22.367560432507005</v>
      </c>
      <c r="AB211" s="2">
        <v>21.390373584536647</v>
      </c>
      <c r="AC211" s="2">
        <v>22.554638432727273</v>
      </c>
      <c r="AD211" s="2">
        <v>24.851838213332019</v>
      </c>
      <c r="AE211" s="2">
        <v>2.8491961550172804</v>
      </c>
      <c r="AF211" s="2">
        <v>13.584096508670504</v>
      </c>
      <c r="AG211" s="3">
        <v>2.7924553755086334</v>
      </c>
      <c r="AH211" s="2">
        <v>0.81919709145881603</v>
      </c>
      <c r="AI211" s="2">
        <v>70.802464389183001</v>
      </c>
      <c r="AJ211" s="2">
        <v>91.96</v>
      </c>
      <c r="AK211" s="2">
        <v>0.99640878713782299</v>
      </c>
      <c r="AL211" s="3">
        <v>7548912105.4717407</v>
      </c>
      <c r="AM211" s="3">
        <f t="shared" si="84"/>
        <v>5.6986073976137794E+19</v>
      </c>
      <c r="AN211" s="3">
        <f t="shared" si="85"/>
        <v>22.744669297834598</v>
      </c>
      <c r="AO211" s="3">
        <f t="shared" si="86"/>
        <v>45.489338595669196</v>
      </c>
      <c r="AP211" s="3">
        <f t="shared" si="69"/>
        <v>1577.2228995904561</v>
      </c>
      <c r="AQ211" s="3">
        <f t="shared" si="70"/>
        <v>3154.4457991809122</v>
      </c>
      <c r="AR211" s="3">
        <v>27842.613472130288</v>
      </c>
      <c r="AS211" s="3">
        <f t="shared" si="87"/>
        <v>775211124.95845103</v>
      </c>
      <c r="AT211" s="3">
        <f t="shared" si="88"/>
        <v>10.234322984759723</v>
      </c>
      <c r="AU211" s="3">
        <f t="shared" si="89"/>
        <v>20.468645969519446</v>
      </c>
      <c r="AV211" s="3">
        <f t="shared" si="71"/>
        <v>709.69634079950151</v>
      </c>
      <c r="AW211" s="3">
        <f t="shared" si="72"/>
        <v>1419.392681599003</v>
      </c>
      <c r="AX211" s="3">
        <v>54.881956314735802</v>
      </c>
      <c r="AY211" s="3">
        <v>-0.52674940000000003</v>
      </c>
    </row>
    <row r="212" spans="1:51" x14ac:dyDescent="0.25">
      <c r="A212" s="2">
        <v>1998</v>
      </c>
      <c r="B212" s="2">
        <v>14</v>
      </c>
      <c r="C212" s="2">
        <f t="shared" si="90"/>
        <v>581.04166896830077</v>
      </c>
      <c r="D212" s="2">
        <f t="shared" si="73"/>
        <v>571.52522631534964</v>
      </c>
      <c r="E212" s="2">
        <f t="shared" si="74"/>
        <v>571.35343533811397</v>
      </c>
      <c r="F212" s="2">
        <f t="shared" si="75"/>
        <v>447.69830939085136</v>
      </c>
      <c r="G212" s="2">
        <f t="shared" si="76"/>
        <v>440.36579691423992</v>
      </c>
      <c r="H212" s="2">
        <f t="shared" si="77"/>
        <v>440.23343027999567</v>
      </c>
      <c r="I212" s="2">
        <f t="shared" si="91"/>
        <v>3142.2189515800869</v>
      </c>
      <c r="J212" s="2">
        <f t="shared" si="78"/>
        <v>3090.7549205944547</v>
      </c>
      <c r="K212" s="2">
        <f t="shared" si="79"/>
        <v>3089.8258910717723</v>
      </c>
      <c r="L212" s="2">
        <v>2101.1909999999998</v>
      </c>
      <c r="M212" s="2">
        <f t="shared" si="80"/>
        <v>7.6502596058039281</v>
      </c>
      <c r="N212" s="2">
        <v>7.6672651041609639</v>
      </c>
      <c r="O212" s="2">
        <v>0.84846281074498031</v>
      </c>
      <c r="P212" s="2">
        <v>63.787336057736191</v>
      </c>
      <c r="Q212" s="2">
        <v>62.742611457079221</v>
      </c>
      <c r="R212" s="2">
        <v>62.723752071630891</v>
      </c>
      <c r="S212" s="2">
        <v>9036.6542965257777</v>
      </c>
      <c r="T212" s="2">
        <f t="shared" si="81"/>
        <v>9.1090442849404969</v>
      </c>
      <c r="U212" s="2">
        <v>1.7714161243103446</v>
      </c>
      <c r="V212" s="2">
        <v>7.0186080350749194</v>
      </c>
      <c r="W212" s="2">
        <f t="shared" si="82"/>
        <v>49.260858750018222</v>
      </c>
      <c r="X212" s="2">
        <v>5.878703869532572</v>
      </c>
      <c r="Y212" s="2">
        <f t="shared" si="83"/>
        <v>34.559159185657236</v>
      </c>
      <c r="Z212" s="2">
        <v>25.70645285764213</v>
      </c>
      <c r="AA212" s="2">
        <v>31.650813630294067</v>
      </c>
      <c r="AB212" s="2">
        <v>25.555417736841353</v>
      </c>
      <c r="AC212" s="2">
        <v>31.523795340313512</v>
      </c>
      <c r="AD212" s="2">
        <v>24.003357363367801</v>
      </c>
      <c r="AE212" s="2">
        <v>3.4573567432388757</v>
      </c>
      <c r="AF212" s="2">
        <v>13.115177474678896</v>
      </c>
      <c r="AG212" s="2">
        <v>2.5085718454614465</v>
      </c>
      <c r="AH212" s="2">
        <v>1.0708590431971701</v>
      </c>
      <c r="AI212" s="2">
        <v>72.311807803915869</v>
      </c>
      <c r="AJ212" s="2">
        <v>92.120999999999995</v>
      </c>
      <c r="AK212" s="2">
        <v>1.2459705534754382</v>
      </c>
      <c r="AL212" s="3">
        <v>8453704212.1922321</v>
      </c>
      <c r="AM212" s="3">
        <f t="shared" si="84"/>
        <v>7.1465114907236688E+19</v>
      </c>
      <c r="AN212" s="3">
        <f t="shared" si="85"/>
        <v>22.85787055056695</v>
      </c>
      <c r="AO212" s="3">
        <f t="shared" si="86"/>
        <v>45.715741101133901</v>
      </c>
      <c r="AP212" s="3">
        <f t="shared" si="69"/>
        <v>1458.0426703732455</v>
      </c>
      <c r="AQ212" s="3">
        <f t="shared" si="70"/>
        <v>2916.0853407464911</v>
      </c>
      <c r="AR212" s="3">
        <v>30847.643696855765</v>
      </c>
      <c r="AS212" s="3">
        <f t="shared" si="87"/>
        <v>951577121.64816523</v>
      </c>
      <c r="AT212" s="3">
        <f t="shared" si="88"/>
        <v>10.336815647060105</v>
      </c>
      <c r="AU212" s="3">
        <f t="shared" si="89"/>
        <v>20.673631294120209</v>
      </c>
      <c r="AV212" s="3">
        <f t="shared" si="71"/>
        <v>659.35793344588865</v>
      </c>
      <c r="AW212" s="3">
        <f t="shared" si="72"/>
        <v>1318.7158668917773</v>
      </c>
      <c r="AX212" s="3">
        <v>57.212445659226503</v>
      </c>
      <c r="AY212" s="3">
        <v>-0.58145809999999998</v>
      </c>
    </row>
    <row r="213" spans="1:51" x14ac:dyDescent="0.25">
      <c r="A213" s="2">
        <v>1999</v>
      </c>
      <c r="B213" s="2">
        <v>14</v>
      </c>
      <c r="C213" s="2">
        <f t="shared" si="90"/>
        <v>667.6777232598381</v>
      </c>
      <c r="D213" s="2">
        <f t="shared" si="73"/>
        <v>658.6560210800742</v>
      </c>
      <c r="E213" s="2">
        <f t="shared" si="74"/>
        <v>658.53317522200246</v>
      </c>
      <c r="F213" s="2">
        <f t="shared" si="75"/>
        <v>282.20323314538922</v>
      </c>
      <c r="G213" s="2">
        <f t="shared" si="76"/>
        <v>278.39008582159659</v>
      </c>
      <c r="H213" s="2">
        <f t="shared" si="77"/>
        <v>278.33816331898993</v>
      </c>
      <c r="I213" s="2">
        <f t="shared" si="91"/>
        <v>1099.0388207745093</v>
      </c>
      <c r="J213" s="2">
        <f t="shared" si="78"/>
        <v>1084.1885410967373</v>
      </c>
      <c r="K213" s="2">
        <f t="shared" si="79"/>
        <v>1083.9863292177292</v>
      </c>
      <c r="L213" s="2">
        <v>2068.1880000000001</v>
      </c>
      <c r="M213" s="2">
        <f t="shared" si="80"/>
        <v>7.6344281405872483</v>
      </c>
      <c r="N213" s="2">
        <v>7.4561271319953422</v>
      </c>
      <c r="O213" s="2">
        <v>0.74276702974425357</v>
      </c>
      <c r="P213" s="2">
        <v>72.462103514767861</v>
      </c>
      <c r="Q213" s="2">
        <v>71.482991145947594</v>
      </c>
      <c r="R213" s="2">
        <v>71.469658861562706</v>
      </c>
      <c r="S213" s="2">
        <v>10038.311924753316</v>
      </c>
      <c r="T213" s="2">
        <f t="shared" si="81"/>
        <v>9.2141642441247189</v>
      </c>
      <c r="U213" s="2">
        <v>0.73342560084831632</v>
      </c>
      <c r="V213" s="2">
        <v>3.8944940797623389</v>
      </c>
      <c r="W213" s="2">
        <f t="shared" si="82"/>
        <v>15.167084137303906</v>
      </c>
      <c r="X213" s="2">
        <v>2.6457270652157945</v>
      </c>
      <c r="Y213" s="2">
        <f t="shared" si="83"/>
        <v>6.9998717036153808</v>
      </c>
      <c r="Z213" s="2">
        <v>23.349458091036741</v>
      </c>
      <c r="AA213" s="2">
        <v>-3.8808166921533598</v>
      </c>
      <c r="AB213" s="2">
        <v>23.330854436701014</v>
      </c>
      <c r="AC213" s="2">
        <v>-3.7934037754043999</v>
      </c>
      <c r="AD213" s="2">
        <v>22.381257659389981</v>
      </c>
      <c r="AE213" s="2">
        <v>3.2230175765273685</v>
      </c>
      <c r="AF213" s="2">
        <v>11.706086481593092</v>
      </c>
      <c r="AG213" s="2">
        <v>2.1176990875027855</v>
      </c>
      <c r="AH213" s="2">
        <v>1.2092387859574101</v>
      </c>
      <c r="AI213" s="2">
        <v>69.935816552276691</v>
      </c>
      <c r="AJ213" s="2">
        <v>92.266999999999996</v>
      </c>
      <c r="AK213" s="2">
        <v>1.3674861888537588</v>
      </c>
      <c r="AL213" s="3">
        <v>8917286036.0017853</v>
      </c>
      <c r="AM213" s="3">
        <f t="shared" si="84"/>
        <v>7.951799024787243E+19</v>
      </c>
      <c r="AN213" s="3">
        <f t="shared" si="85"/>
        <v>22.911257481189455</v>
      </c>
      <c r="AO213" s="3">
        <f t="shared" si="86"/>
        <v>45.822514962378911</v>
      </c>
      <c r="AP213" s="3">
        <f t="shared" si="69"/>
        <v>1660.19791125545</v>
      </c>
      <c r="AQ213" s="3">
        <f t="shared" si="70"/>
        <v>3320.3958225109</v>
      </c>
      <c r="AR213" s="3">
        <v>32148.150147276796</v>
      </c>
      <c r="AS213" s="3">
        <f t="shared" si="87"/>
        <v>1033503557.8918531</v>
      </c>
      <c r="AT213" s="3">
        <f t="shared" si="88"/>
        <v>10.378110189823033</v>
      </c>
      <c r="AU213" s="3">
        <f t="shared" si="89"/>
        <v>20.756220379646066</v>
      </c>
      <c r="AV213" s="3">
        <f t="shared" si="71"/>
        <v>752.01969486262374</v>
      </c>
      <c r="AW213" s="3">
        <f t="shared" si="72"/>
        <v>1504.0393897252475</v>
      </c>
      <c r="AX213" s="3">
        <v>59.817676314908802</v>
      </c>
      <c r="AY213" s="3">
        <v>-0.38676070000000001</v>
      </c>
    </row>
    <row r="214" spans="1:51" x14ac:dyDescent="0.25">
      <c r="A214" s="2">
        <v>2000</v>
      </c>
      <c r="B214" s="2">
        <v>14</v>
      </c>
      <c r="C214" s="2">
        <f t="shared" si="90"/>
        <v>890.92383095137177</v>
      </c>
      <c r="D214" s="2">
        <f t="shared" si="73"/>
        <v>880.7436394944765</v>
      </c>
      <c r="E214" s="2">
        <f t="shared" si="74"/>
        <v>880.67524676885887</v>
      </c>
      <c r="F214" s="2">
        <f t="shared" si="75"/>
        <v>440.2987245623404</v>
      </c>
      <c r="G214" s="2">
        <f t="shared" si="76"/>
        <v>435.26762632638349</v>
      </c>
      <c r="H214" s="2">
        <f t="shared" si="77"/>
        <v>435.23382632147553</v>
      </c>
      <c r="I214" s="2">
        <f t="shared" si="91"/>
        <v>2026.6915457469181</v>
      </c>
      <c r="J214" s="2">
        <f t="shared" si="78"/>
        <v>2003.53344037023</v>
      </c>
      <c r="K214" s="2">
        <f t="shared" si="79"/>
        <v>2003.3778592150466</v>
      </c>
      <c r="L214" s="2">
        <v>2163.5300000000002</v>
      </c>
      <c r="M214" s="2">
        <f t="shared" si="80"/>
        <v>7.6794964259889538</v>
      </c>
      <c r="N214" s="2">
        <v>7.6937821162497118</v>
      </c>
      <c r="O214" s="2">
        <v>0.69366165234422983</v>
      </c>
      <c r="P214" s="2">
        <v>95.654894923725223</v>
      </c>
      <c r="Q214" s="2">
        <v>94.561888866099778</v>
      </c>
      <c r="R214" s="2">
        <v>94.554545815262856</v>
      </c>
      <c r="S214" s="2">
        <v>11091.548870041428</v>
      </c>
      <c r="T214" s="2">
        <f t="shared" si="81"/>
        <v>9.313938734257043</v>
      </c>
      <c r="U214" s="2">
        <v>1.7380787854505617</v>
      </c>
      <c r="V214" s="2">
        <v>4.6029920885223135</v>
      </c>
      <c r="W214" s="2">
        <f t="shared" si="82"/>
        <v>21.18753616699901</v>
      </c>
      <c r="X214" s="2">
        <v>3.1805357248498893</v>
      </c>
      <c r="Y214" s="2">
        <f t="shared" si="83"/>
        <v>10.115807497046411</v>
      </c>
      <c r="Z214" s="2">
        <v>24.602412913647708</v>
      </c>
      <c r="AA214" s="2">
        <v>11.277743851313659</v>
      </c>
      <c r="AB214" s="2">
        <v>24.221687150311968</v>
      </c>
      <c r="AC214" s="2">
        <v>10.969272640316902</v>
      </c>
      <c r="AD214" s="2">
        <v>22.520714464680282</v>
      </c>
      <c r="AE214" s="2">
        <v>6.5557354560270085</v>
      </c>
      <c r="AF214" s="2">
        <v>11.4076482876765</v>
      </c>
      <c r="AG214" s="2">
        <v>1.3809979678423474</v>
      </c>
      <c r="AH214" s="2">
        <v>1.36919283329812</v>
      </c>
      <c r="AI214" s="2">
        <v>71.926762771045887</v>
      </c>
      <c r="AJ214" s="2">
        <v>92.400999999999996</v>
      </c>
      <c r="AK214" s="2">
        <v>1.5142785866666091</v>
      </c>
      <c r="AL214" s="3">
        <v>8927140438.3331642</v>
      </c>
      <c r="AM214" s="3">
        <f t="shared" si="84"/>
        <v>7.9693836405723234E+19</v>
      </c>
      <c r="AN214" s="3">
        <f t="shared" si="85"/>
        <v>22.912361960882013</v>
      </c>
      <c r="AO214" s="3">
        <f t="shared" si="86"/>
        <v>45.824723921764026</v>
      </c>
      <c r="AP214" s="3">
        <f t="shared" si="69"/>
        <v>2191.6795758225276</v>
      </c>
      <c r="AQ214" s="3">
        <f t="shared" si="70"/>
        <v>4383.3591516450551</v>
      </c>
      <c r="AR214" s="3">
        <v>31746.02314444325</v>
      </c>
      <c r="AS214" s="3">
        <f t="shared" si="87"/>
        <v>1007809985.4875265</v>
      </c>
      <c r="AT214" s="3">
        <f t="shared" si="88"/>
        <v>10.365522741182613</v>
      </c>
      <c r="AU214" s="3">
        <f t="shared" si="89"/>
        <v>20.731045482365225</v>
      </c>
      <c r="AV214" s="3">
        <f t="shared" si="71"/>
        <v>991.51298863730699</v>
      </c>
      <c r="AW214" s="3">
        <f t="shared" si="72"/>
        <v>1983.025977274614</v>
      </c>
      <c r="AX214" s="3">
        <v>60.660477061732301</v>
      </c>
      <c r="AY214" s="3">
        <v>0.1271446</v>
      </c>
    </row>
    <row r="215" spans="1:51" x14ac:dyDescent="0.25">
      <c r="A215" s="2">
        <v>2001</v>
      </c>
      <c r="B215" s="2">
        <v>14</v>
      </c>
      <c r="C215" s="2">
        <f t="shared" si="90"/>
        <v>900.14891043257524</v>
      </c>
      <c r="D215" s="2">
        <f t="shared" si="73"/>
        <v>892.02685682192055</v>
      </c>
      <c r="E215" s="2">
        <f t="shared" si="74"/>
        <v>903.21586625342411</v>
      </c>
      <c r="F215" s="2">
        <f t="shared" si="75"/>
        <v>381.47536384114812</v>
      </c>
      <c r="G215" s="2">
        <f t="shared" si="76"/>
        <v>378.03330739876145</v>
      </c>
      <c r="H215" s="2">
        <f t="shared" si="77"/>
        <v>382.77511333157497</v>
      </c>
      <c r="I215" s="2">
        <f t="shared" si="91"/>
        <v>1498.2580399944673</v>
      </c>
      <c r="J215" s="2">
        <f t="shared" si="78"/>
        <v>1484.7392410686523</v>
      </c>
      <c r="K215" s="2">
        <f t="shared" si="79"/>
        <v>1503.3628522801216</v>
      </c>
      <c r="L215" s="2">
        <v>2101.1909999999998</v>
      </c>
      <c r="M215" s="2">
        <f t="shared" si="80"/>
        <v>7.6502596058039281</v>
      </c>
      <c r="N215" s="2">
        <v>7.373427893658234</v>
      </c>
      <c r="O215" s="2">
        <v>0.69629835577843613</v>
      </c>
      <c r="P215" s="2">
        <v>97.128431373726329</v>
      </c>
      <c r="Q215" s="2">
        <v>96.252040459297419</v>
      </c>
      <c r="R215" s="2">
        <v>97.459363961122804</v>
      </c>
      <c r="S215" s="2">
        <v>10589.466185676989</v>
      </c>
      <c r="T215" s="2">
        <f t="shared" si="81"/>
        <v>9.2676150299290168</v>
      </c>
      <c r="U215" s="2">
        <v>2.0088352865156733</v>
      </c>
      <c r="V215" s="2">
        <v>3.927535516076901</v>
      </c>
      <c r="W215" s="2">
        <f t="shared" si="82"/>
        <v>15.425535230045449</v>
      </c>
      <c r="X215" s="2">
        <v>2.5551732994525906</v>
      </c>
      <c r="Y215" s="2">
        <f t="shared" si="83"/>
        <v>6.5289105902354381</v>
      </c>
      <c r="Z215" s="2">
        <v>22.739633949700551</v>
      </c>
      <c r="AA215" s="2">
        <v>-3.7101352725580767</v>
      </c>
      <c r="AB215" s="2">
        <v>23.013197283193655</v>
      </c>
      <c r="AC215" s="2">
        <v>-3.1964837674733104</v>
      </c>
      <c r="AD215" s="2">
        <v>24.156482511008026</v>
      </c>
      <c r="AE215" s="2">
        <v>3.4181374328972254</v>
      </c>
      <c r="AF215" s="2">
        <v>13.182658455426072</v>
      </c>
      <c r="AG215" s="2">
        <v>6.0435320114641087</v>
      </c>
      <c r="AH215" s="2">
        <v>1.32929525456819</v>
      </c>
      <c r="AI215" s="2">
        <v>75.620217945931159</v>
      </c>
      <c r="AJ215" s="2">
        <v>92.531999999999996</v>
      </c>
      <c r="AK215" s="2">
        <v>1.4712130932676817</v>
      </c>
      <c r="AL215" s="3">
        <v>8136345143.8343086</v>
      </c>
      <c r="AM215" s="3">
        <f t="shared" si="84"/>
        <v>6.6200112299596136E+19</v>
      </c>
      <c r="AN215" s="3">
        <f t="shared" si="85"/>
        <v>22.819606916601433</v>
      </c>
      <c r="AO215" s="3">
        <f t="shared" si="86"/>
        <v>45.639213833202867</v>
      </c>
      <c r="AP215" s="3">
        <f t="shared" si="69"/>
        <v>2216.4326243745331</v>
      </c>
      <c r="AQ215" s="3">
        <f t="shared" si="70"/>
        <v>4432.8652487490663</v>
      </c>
      <c r="AR215" s="3">
        <v>28551.785266536273</v>
      </c>
      <c r="AS215" s="3">
        <f t="shared" si="87"/>
        <v>815204441.90639782</v>
      </c>
      <c r="AT215" s="3">
        <f t="shared" si="88"/>
        <v>10.25947474435635</v>
      </c>
      <c r="AU215" s="3">
        <f t="shared" si="89"/>
        <v>20.5189494887127</v>
      </c>
      <c r="AV215" s="3">
        <f t="shared" si="71"/>
        <v>996.48668863769421</v>
      </c>
      <c r="AW215" s="3">
        <f t="shared" si="72"/>
        <v>1992.9733772753884</v>
      </c>
      <c r="AX215" s="3">
        <v>62.119363476659601</v>
      </c>
      <c r="AY215" s="3">
        <v>0.19181019999999999</v>
      </c>
    </row>
    <row r="216" spans="1:51" x14ac:dyDescent="0.25">
      <c r="A216" s="2">
        <v>2002</v>
      </c>
      <c r="B216" s="2">
        <v>14</v>
      </c>
      <c r="C216" s="2">
        <f t="shared" si="90"/>
        <v>941.26009619262811</v>
      </c>
      <c r="D216" s="2">
        <f t="shared" si="73"/>
        <v>945.16285513362766</v>
      </c>
      <c r="E216" s="2">
        <f t="shared" si="74"/>
        <v>945.16285513362766</v>
      </c>
      <c r="F216" s="2">
        <f t="shared" si="75"/>
        <v>55.790628199711982</v>
      </c>
      <c r="G216" s="2">
        <f t="shared" si="76"/>
        <v>56.021953604784557</v>
      </c>
      <c r="H216" s="2">
        <f t="shared" si="77"/>
        <v>56.021953604784557</v>
      </c>
      <c r="I216" s="2">
        <f t="shared" si="91"/>
        <v>30.71301763624286</v>
      </c>
      <c r="J216" s="2">
        <f t="shared" si="78"/>
        <v>30.840363419485744</v>
      </c>
      <c r="K216" s="2">
        <f t="shared" si="79"/>
        <v>30.840363419485744</v>
      </c>
      <c r="L216" s="2">
        <v>2170.864</v>
      </c>
      <c r="M216" s="2">
        <f t="shared" si="80"/>
        <v>7.6828805239731945</v>
      </c>
      <c r="N216" s="2">
        <v>7.5502272861649331</v>
      </c>
      <c r="O216" s="2">
        <v>0.69879478513852678</v>
      </c>
      <c r="P216" s="2">
        <v>101.34446024754939</v>
      </c>
      <c r="Q216" s="2">
        <v>101.76466609708214</v>
      </c>
      <c r="R216" s="2">
        <v>101.76466609708214</v>
      </c>
      <c r="S216" s="2">
        <v>10804.641715619273</v>
      </c>
      <c r="T216" s="2">
        <f t="shared" si="81"/>
        <v>9.2877311092629622</v>
      </c>
      <c r="U216" s="2">
        <v>0.99813844615264191</v>
      </c>
      <c r="V216" s="2">
        <v>0.55050496162725437</v>
      </c>
      <c r="W216" s="2">
        <f t="shared" si="82"/>
        <v>0.30305571277622478</v>
      </c>
      <c r="X216" s="2">
        <v>-0.34301152288685444</v>
      </c>
      <c r="Y216" s="2">
        <f t="shared" si="83"/>
        <v>0.11765690483315906</v>
      </c>
      <c r="Z216" s="2">
        <v>19.621817928576814</v>
      </c>
      <c r="AA216" s="2">
        <v>-12.575046479923088</v>
      </c>
      <c r="AB216" s="2">
        <v>19.61320536400191</v>
      </c>
      <c r="AC216" s="2">
        <v>-12.798144503887457</v>
      </c>
      <c r="AD216" s="2">
        <v>22.023722026136252</v>
      </c>
      <c r="AE216" s="2">
        <v>-2.8553350777976334</v>
      </c>
      <c r="AF216" s="2">
        <v>11.564870890558145</v>
      </c>
      <c r="AG216" s="2">
        <v>-2.2283938887079842</v>
      </c>
      <c r="AH216" s="2">
        <v>0.89259637746295695</v>
      </c>
      <c r="AI216" s="2">
        <v>70.202238351425905</v>
      </c>
      <c r="AJ216" s="2">
        <v>92.662000000000006</v>
      </c>
      <c r="AK216" s="2">
        <v>1.0329984408189974</v>
      </c>
      <c r="AL216" s="3">
        <v>9207689916.2900105</v>
      </c>
      <c r="AM216" s="3">
        <f t="shared" si="84"/>
        <v>8.4781553594548732E+19</v>
      </c>
      <c r="AN216" s="3">
        <f t="shared" si="85"/>
        <v>22.943304832330892</v>
      </c>
      <c r="AO216" s="3">
        <f t="shared" si="86"/>
        <v>45.886609664661783</v>
      </c>
      <c r="AP216" s="3">
        <f t="shared" si="69"/>
        <v>2325.1768445275661</v>
      </c>
      <c r="AQ216" s="3">
        <f t="shared" si="70"/>
        <v>4650.3536890551322</v>
      </c>
      <c r="AR216" s="3">
        <v>32024.185600073768</v>
      </c>
      <c r="AS216" s="3">
        <f t="shared" si="87"/>
        <v>1025548463.347972</v>
      </c>
      <c r="AT216" s="3">
        <f t="shared" si="88"/>
        <v>10.374246696311179</v>
      </c>
      <c r="AU216" s="3">
        <f t="shared" si="89"/>
        <v>20.748493392622358</v>
      </c>
      <c r="AV216" s="3">
        <f t="shared" si="71"/>
        <v>1051.3724319125788</v>
      </c>
      <c r="AW216" s="3">
        <f t="shared" si="72"/>
        <v>2102.7448638251576</v>
      </c>
      <c r="AX216" s="3">
        <v>61.8431962472443</v>
      </c>
      <c r="AY216" s="3">
        <v>0.28765279999999999</v>
      </c>
    </row>
    <row r="217" spans="1:51" x14ac:dyDescent="0.25">
      <c r="A217" s="2">
        <v>2003</v>
      </c>
      <c r="B217" s="2">
        <v>14</v>
      </c>
      <c r="C217" s="2">
        <f t="shared" si="90"/>
        <v>1172.2144956206769</v>
      </c>
      <c r="D217" s="2">
        <f t="shared" si="73"/>
        <v>1173.048736855445</v>
      </c>
      <c r="E217" s="2">
        <f t="shared" si="74"/>
        <v>1173.048736855445</v>
      </c>
      <c r="F217" s="2">
        <f t="shared" si="75"/>
        <v>297.66146792162198</v>
      </c>
      <c r="G217" s="2">
        <f t="shared" si="76"/>
        <v>297.87330753925983</v>
      </c>
      <c r="H217" s="2">
        <f t="shared" si="77"/>
        <v>297.87330753925983</v>
      </c>
      <c r="I217" s="2">
        <f t="shared" si="91"/>
        <v>701.50263072157009</v>
      </c>
      <c r="J217" s="2">
        <f t="shared" si="78"/>
        <v>702.00187588790493</v>
      </c>
      <c r="K217" s="2">
        <f t="shared" si="79"/>
        <v>702.00187588790493</v>
      </c>
      <c r="L217" s="2">
        <v>2167.1970000000001</v>
      </c>
      <c r="M217" s="2">
        <f t="shared" si="80"/>
        <v>7.6811899064952875</v>
      </c>
      <c r="N217" s="2">
        <v>7.4854570134808878</v>
      </c>
      <c r="O217" s="2">
        <v>0.69753310728062456</v>
      </c>
      <c r="P217" s="2">
        <v>126.30365960868579</v>
      </c>
      <c r="Q217" s="2">
        <v>126.39354735648394</v>
      </c>
      <c r="R217" s="2">
        <v>126.39354735648394</v>
      </c>
      <c r="S217" s="2">
        <v>10731.328642827291</v>
      </c>
      <c r="T217" s="2">
        <f t="shared" si="81"/>
        <v>9.2809226530128566</v>
      </c>
      <c r="U217" s="2">
        <v>2.9634333395626054</v>
      </c>
      <c r="V217" s="2">
        <v>2.356712931706312</v>
      </c>
      <c r="W217" s="2">
        <f t="shared" si="82"/>
        <v>5.5540958424717601</v>
      </c>
      <c r="X217" s="2">
        <v>1.6503437479940715</v>
      </c>
      <c r="Y217" s="2">
        <f t="shared" si="83"/>
        <v>2.7236344865431192</v>
      </c>
      <c r="Z217" s="2">
        <v>21.154743970344501</v>
      </c>
      <c r="AA217" s="2">
        <v>9.3605605929608373</v>
      </c>
      <c r="AB217" s="2">
        <v>21.295883449196392</v>
      </c>
      <c r="AC217" s="2">
        <v>9.7889750527602359</v>
      </c>
      <c r="AD217" s="2">
        <v>20.951030739285816</v>
      </c>
      <c r="AE217" s="2">
        <v>1.3822284217745846</v>
      </c>
      <c r="AF217" s="2">
        <v>10.667689973322315</v>
      </c>
      <c r="AG217" s="2">
        <v>0.95880894607067546</v>
      </c>
      <c r="AH217" s="2">
        <v>0.69249762047618602</v>
      </c>
      <c r="AI217" s="2">
        <v>68.87571296742</v>
      </c>
      <c r="AJ217" s="2">
        <v>92.789000000000001</v>
      </c>
      <c r="AK217" s="2">
        <v>0.82943049267249491</v>
      </c>
      <c r="AL217" s="3">
        <v>11316441660.03989</v>
      </c>
      <c r="AM217" s="3">
        <f t="shared" si="84"/>
        <v>1.2806185184508638E+20</v>
      </c>
      <c r="AN217" s="3">
        <f t="shared" si="85"/>
        <v>23.14952251932009</v>
      </c>
      <c r="AO217" s="3">
        <f t="shared" si="86"/>
        <v>46.29904503864018</v>
      </c>
      <c r="AP217" s="3">
        <f t="shared" si="69"/>
        <v>2923.8694123838109</v>
      </c>
      <c r="AQ217" s="3">
        <f t="shared" si="70"/>
        <v>5847.7388247676217</v>
      </c>
      <c r="AR217" s="3">
        <v>39086.77318757496</v>
      </c>
      <c r="AS217" s="3">
        <f t="shared" si="87"/>
        <v>1527775838.2169287</v>
      </c>
      <c r="AT217" s="3">
        <f t="shared" si="88"/>
        <v>10.573539407095614</v>
      </c>
      <c r="AU217" s="3">
        <f t="shared" si="89"/>
        <v>21.147078814191229</v>
      </c>
      <c r="AV217" s="3">
        <f t="shared" si="71"/>
        <v>1335.4767221328298</v>
      </c>
      <c r="AW217" s="3">
        <f t="shared" si="72"/>
        <v>2670.9534442656595</v>
      </c>
      <c r="AX217" s="3">
        <v>61.881604818346503</v>
      </c>
      <c r="AY217" s="3">
        <v>0.8359299</v>
      </c>
    </row>
    <row r="218" spans="1:51" x14ac:dyDescent="0.25">
      <c r="A218" s="2">
        <v>2004</v>
      </c>
      <c r="B218" s="2">
        <v>14</v>
      </c>
      <c r="C218" s="2">
        <f t="shared" si="90"/>
        <v>1468.3566202203583</v>
      </c>
      <c r="D218" s="2">
        <f t="shared" si="73"/>
        <v>1472.3477470545022</v>
      </c>
      <c r="E218" s="2">
        <f t="shared" si="74"/>
        <v>1472.3477470545022</v>
      </c>
      <c r="F218" s="2">
        <f t="shared" si="75"/>
        <v>1280.1398584706199</v>
      </c>
      <c r="G218" s="2">
        <f t="shared" si="76"/>
        <v>1283.6193950288659</v>
      </c>
      <c r="H218" s="2">
        <f t="shared" si="77"/>
        <v>1283.6193950288659</v>
      </c>
      <c r="I218" s="2">
        <f t="shared" si="91"/>
        <v>10336.218774602756</v>
      </c>
      <c r="J218" s="2">
        <f t="shared" si="78"/>
        <v>10364.313557264415</v>
      </c>
      <c r="K218" s="2">
        <f t="shared" si="79"/>
        <v>10364.313557264415</v>
      </c>
      <c r="L218" s="2">
        <v>2244.2040000000002</v>
      </c>
      <c r="M218" s="2">
        <f t="shared" si="80"/>
        <v>7.7161061716015151</v>
      </c>
      <c r="N218" s="2">
        <v>7.6836829022781901</v>
      </c>
      <c r="O218" s="2">
        <v>0.73009310768870417</v>
      </c>
      <c r="P218" s="2">
        <v>158.54521783844109</v>
      </c>
      <c r="Q218" s="2">
        <v>158.97615815949555</v>
      </c>
      <c r="R218" s="2">
        <v>158.97615815949555</v>
      </c>
      <c r="S218" s="2">
        <v>10524.250703588816</v>
      </c>
      <c r="T218" s="2">
        <f t="shared" si="81"/>
        <v>9.261437463958238</v>
      </c>
      <c r="U218" s="2">
        <v>5.5040929371975569</v>
      </c>
      <c r="V218" s="2">
        <v>8.0742886851061826</v>
      </c>
      <c r="W218" s="2">
        <f t="shared" si="82"/>
        <v>65.194137770433727</v>
      </c>
      <c r="X218" s="2">
        <v>7.129618296735174</v>
      </c>
      <c r="Y218" s="2">
        <f t="shared" si="83"/>
        <v>50.831457057140966</v>
      </c>
      <c r="Z218" s="2">
        <v>24.599473842528454</v>
      </c>
      <c r="AA218" s="2">
        <v>26.693378021519592</v>
      </c>
      <c r="AB218" s="2">
        <v>24.732785988362764</v>
      </c>
      <c r="AC218" s="2">
        <v>26.668215760202372</v>
      </c>
      <c r="AD218" s="2">
        <v>21.309045755331439</v>
      </c>
      <c r="AE218" s="2">
        <v>9.7133776503007851</v>
      </c>
      <c r="AF218" s="2">
        <v>10.356953805771601</v>
      </c>
      <c r="AG218" s="2">
        <v>5.4197192820970344</v>
      </c>
      <c r="AH218" s="2">
        <v>0.87793615768739997</v>
      </c>
      <c r="AI218" s="2">
        <v>70.659023928679716</v>
      </c>
      <c r="AJ218" s="2">
        <v>92.914000000000001</v>
      </c>
      <c r="AK218" s="2">
        <v>1.0125599917057155</v>
      </c>
      <c r="AL218" s="3">
        <v>13722824251.300367</v>
      </c>
      <c r="AM218" s="3">
        <f t="shared" si="84"/>
        <v>1.883159054320775E+20</v>
      </c>
      <c r="AN218" s="3">
        <f t="shared" si="85"/>
        <v>23.342326287280251</v>
      </c>
      <c r="AO218" s="3">
        <f t="shared" si="86"/>
        <v>46.684652574560502</v>
      </c>
      <c r="AP218" s="3">
        <f t="shared" si="69"/>
        <v>3700.8142060728173</v>
      </c>
      <c r="AQ218" s="3">
        <f t="shared" si="70"/>
        <v>7401.6284121456347</v>
      </c>
      <c r="AR218" s="3">
        <v>46984.066542384353</v>
      </c>
      <c r="AS218" s="3">
        <f t="shared" si="87"/>
        <v>2207502508.859201</v>
      </c>
      <c r="AT218" s="3">
        <f t="shared" si="88"/>
        <v>10.757563813478901</v>
      </c>
      <c r="AU218" s="3">
        <f t="shared" si="89"/>
        <v>21.515127626957803</v>
      </c>
      <c r="AV218" s="3">
        <f t="shared" si="71"/>
        <v>1705.5602982189434</v>
      </c>
      <c r="AW218" s="3">
        <f t="shared" si="72"/>
        <v>3411.1205964378869</v>
      </c>
      <c r="AX218" s="3">
        <v>61.806988549314397</v>
      </c>
      <c r="AY218" s="3">
        <v>1.561269</v>
      </c>
    </row>
    <row r="219" spans="1:51" x14ac:dyDescent="0.25">
      <c r="A219" s="2">
        <v>2005</v>
      </c>
      <c r="B219" s="2">
        <v>14</v>
      </c>
      <c r="C219" s="2">
        <f t="shared" si="90"/>
        <v>2190.574215270176</v>
      </c>
      <c r="D219" s="2">
        <f t="shared" si="73"/>
        <v>2240.1647556497678</v>
      </c>
      <c r="E219" s="2">
        <f t="shared" si="74"/>
        <v>2240.1647556497678</v>
      </c>
      <c r="F219" s="2">
        <f t="shared" si="75"/>
        <v>1511.5183311274809</v>
      </c>
      <c r="G219" s="2">
        <f t="shared" si="76"/>
        <v>1545.7363048038605</v>
      </c>
      <c r="H219" s="2">
        <f t="shared" si="77"/>
        <v>1545.7363048038605</v>
      </c>
      <c r="I219" s="2">
        <f t="shared" si="91"/>
        <v>9659.3979128778392</v>
      </c>
      <c r="J219" s="2">
        <f t="shared" si="78"/>
        <v>9878.068779585743</v>
      </c>
      <c r="K219" s="2">
        <f t="shared" si="79"/>
        <v>9878.068779585743</v>
      </c>
      <c r="L219" s="2">
        <v>2229.5360000000001</v>
      </c>
      <c r="M219" s="2">
        <f t="shared" si="80"/>
        <v>7.7095487710553563</v>
      </c>
      <c r="N219" s="2">
        <v>7.5135845572128579</v>
      </c>
      <c r="O219" s="2">
        <v>0.71388807683674727</v>
      </c>
      <c r="P219" s="2">
        <v>236.5248523708166</v>
      </c>
      <c r="Q219" s="2">
        <v>241.87933667018802</v>
      </c>
      <c r="R219" s="2">
        <v>241.87933667018802</v>
      </c>
      <c r="S219" s="2">
        <v>10524.877499713548</v>
      </c>
      <c r="T219" s="2">
        <f t="shared" si="81"/>
        <v>9.2614970195007622</v>
      </c>
      <c r="U219" s="2">
        <v>18.534475031765176</v>
      </c>
      <c r="V219" s="2">
        <v>6.3905264752380759</v>
      </c>
      <c r="W219" s="2">
        <f t="shared" si="82"/>
        <v>40.838828630718787</v>
      </c>
      <c r="X219" s="2">
        <v>4.7197376429013644</v>
      </c>
      <c r="Y219" s="2">
        <f t="shared" si="83"/>
        <v>22.275923417820128</v>
      </c>
      <c r="Z219" s="2">
        <v>29.333506451185265</v>
      </c>
      <c r="AA219" s="2">
        <v>31.585458604121811</v>
      </c>
      <c r="AB219" s="2">
        <v>29.52106722188147</v>
      </c>
      <c r="AC219" s="2">
        <v>31.965270475359233</v>
      </c>
      <c r="AD219" s="2">
        <v>20.735992554395541</v>
      </c>
      <c r="AE219" s="2">
        <v>4.4938881951230911</v>
      </c>
      <c r="AF219" s="2">
        <v>8.6248876132548133</v>
      </c>
      <c r="AG219" s="2">
        <v>-3.9085488484190734</v>
      </c>
      <c r="AH219" s="2">
        <v>1.58289197780465</v>
      </c>
      <c r="AI219" s="2">
        <v>73.121953094983382</v>
      </c>
      <c r="AJ219" s="2">
        <v>93.037000000000006</v>
      </c>
      <c r="AK219" s="2">
        <v>1.7149018311016833</v>
      </c>
      <c r="AL219" s="3">
        <v>16691490113.79496</v>
      </c>
      <c r="AM219" s="3">
        <f t="shared" si="84"/>
        <v>2.7860584221891487E+20</v>
      </c>
      <c r="AN219" s="3">
        <f t="shared" si="85"/>
        <v>23.538164852467901</v>
      </c>
      <c r="AO219" s="3">
        <f t="shared" si="86"/>
        <v>47.076329704935802</v>
      </c>
      <c r="AP219" s="3">
        <f t="shared" si="69"/>
        <v>5567.3609668099143</v>
      </c>
      <c r="AQ219" s="3">
        <f t="shared" si="70"/>
        <v>11134.721933619829</v>
      </c>
      <c r="AR219" s="3">
        <v>56250.682812872677</v>
      </c>
      <c r="AS219" s="3">
        <f t="shared" si="87"/>
        <v>3164139316.9144096</v>
      </c>
      <c r="AT219" s="3">
        <f t="shared" si="88"/>
        <v>10.937573458888505</v>
      </c>
      <c r="AU219" s="3">
        <f t="shared" si="89"/>
        <v>21.875146917777009</v>
      </c>
      <c r="AV219" s="3">
        <f t="shared" si="71"/>
        <v>2587.0079476585656</v>
      </c>
      <c r="AW219" s="3">
        <f t="shared" si="72"/>
        <v>5174.0158953171313</v>
      </c>
      <c r="AX219" s="3">
        <v>62.465599572452597</v>
      </c>
      <c r="AY219" s="3">
        <v>3.4068209999999999</v>
      </c>
    </row>
    <row r="220" spans="1:51" x14ac:dyDescent="0.25">
      <c r="A220" s="2">
        <v>2006</v>
      </c>
      <c r="B220" s="2">
        <v>14</v>
      </c>
      <c r="C220" s="2">
        <f t="shared" si="90"/>
        <v>2811.603034027456</v>
      </c>
      <c r="D220" s="2">
        <f t="shared" si="73"/>
        <v>2949.2130477091296</v>
      </c>
      <c r="E220" s="2">
        <f t="shared" si="74"/>
        <v>2949.2130477091296</v>
      </c>
      <c r="F220" s="2">
        <f t="shared" si="75"/>
        <v>1492.4135191842317</v>
      </c>
      <c r="G220" s="2">
        <f t="shared" si="76"/>
        <v>1565.4576304290097</v>
      </c>
      <c r="H220" s="2">
        <f t="shared" si="77"/>
        <v>1565.4576304290097</v>
      </c>
      <c r="I220" s="2">
        <f t="shared" si="91"/>
        <v>7487.7183572151716</v>
      </c>
      <c r="J220" s="2">
        <f t="shared" si="78"/>
        <v>7854.1943543992156</v>
      </c>
      <c r="K220" s="2">
        <f t="shared" si="79"/>
        <v>7854.1943543992156</v>
      </c>
      <c r="L220" s="2">
        <v>2299.2089999999998</v>
      </c>
      <c r="M220" s="2">
        <f t="shared" si="80"/>
        <v>7.74032042972211</v>
      </c>
      <c r="N220" s="2">
        <v>7.5686149936467588</v>
      </c>
      <c r="O220" s="2">
        <v>0.59436242006306539</v>
      </c>
      <c r="P220" s="2">
        <v>297.46018826918578</v>
      </c>
      <c r="Q220" s="2">
        <v>312.01896491086586</v>
      </c>
      <c r="R220" s="2">
        <v>312.01896491086586</v>
      </c>
      <c r="S220" s="2">
        <v>12734.006623170562</v>
      </c>
      <c r="T220" s="2">
        <f t="shared" si="81"/>
        <v>9.4520313806938887</v>
      </c>
      <c r="U220" s="2">
        <v>22.738196491642249</v>
      </c>
      <c r="V220" s="2">
        <v>5.0171874356297934</v>
      </c>
      <c r="W220" s="2">
        <f t="shared" si="82"/>
        <v>25.172169764241463</v>
      </c>
      <c r="X220" s="2">
        <v>2.580699635015165</v>
      </c>
      <c r="Y220" s="2">
        <f t="shared" si="83"/>
        <v>6.6600106061674058</v>
      </c>
      <c r="Z220" s="2">
        <v>36.000307556347614</v>
      </c>
      <c r="AA220" s="2">
        <v>25.206980476375122</v>
      </c>
      <c r="AB220" s="2">
        <v>35.672087292744237</v>
      </c>
      <c r="AC220" s="2">
        <v>23.352176635499291</v>
      </c>
      <c r="AD220" s="2">
        <v>22.172067179521328</v>
      </c>
      <c r="AE220" s="2">
        <v>7.291493910093692</v>
      </c>
      <c r="AF220" s="2">
        <v>9.1499516331814768</v>
      </c>
      <c r="AG220" s="2">
        <v>3.9951044882529771</v>
      </c>
      <c r="AH220" s="2">
        <v>2.3474224302838702</v>
      </c>
      <c r="AI220" s="2">
        <v>79.404960406454222</v>
      </c>
      <c r="AJ220" s="2">
        <v>93.159000000000006</v>
      </c>
      <c r="AK220" s="2">
        <v>2.4785196381418872</v>
      </c>
      <c r="AL220" s="3">
        <v>17048647567.6831</v>
      </c>
      <c r="AM220" s="3">
        <f t="shared" si="84"/>
        <v>2.9065638388706686E+20</v>
      </c>
      <c r="AN220" s="3">
        <f t="shared" si="85"/>
        <v>23.559336715986305</v>
      </c>
      <c r="AO220" s="3">
        <f t="shared" si="86"/>
        <v>47.11867343197261</v>
      </c>
      <c r="AP220" s="3">
        <f t="shared" si="69"/>
        <v>7007.9647350344276</v>
      </c>
      <c r="AQ220" s="3">
        <f t="shared" si="70"/>
        <v>14015.929470068855</v>
      </c>
      <c r="AR220" s="3">
        <v>56121.322420956807</v>
      </c>
      <c r="AS220" s="3">
        <f t="shared" si="87"/>
        <v>3149602830.276989</v>
      </c>
      <c r="AT220" s="3">
        <f t="shared" si="88"/>
        <v>10.935271098104069</v>
      </c>
      <c r="AU220" s="3">
        <f t="shared" si="89"/>
        <v>21.870542196208138</v>
      </c>
      <c r="AV220" s="3">
        <f t="shared" si="71"/>
        <v>3252.8077996166221</v>
      </c>
      <c r="AW220" s="3">
        <f t="shared" si="72"/>
        <v>6505.6155992332442</v>
      </c>
      <c r="AX220" s="3">
        <v>64.015845752967806</v>
      </c>
      <c r="AY220" s="3">
        <v>4.9682360000000001</v>
      </c>
    </row>
    <row r="221" spans="1:51" x14ac:dyDescent="0.25">
      <c r="A221" s="2">
        <v>2007</v>
      </c>
      <c r="B221" s="2">
        <v>14</v>
      </c>
      <c r="C221" s="2">
        <f t="shared" si="90"/>
        <v>2887.4756551493429</v>
      </c>
      <c r="D221" s="2">
        <f t="shared" si="73"/>
        <v>2404.0597087085707</v>
      </c>
      <c r="E221" s="2">
        <f t="shared" si="74"/>
        <v>2404.0597087085707</v>
      </c>
      <c r="F221" s="2">
        <f t="shared" si="75"/>
        <v>2836.201543119736</v>
      </c>
      <c r="G221" s="2">
        <f t="shared" si="76"/>
        <v>2361.3698156837195</v>
      </c>
      <c r="H221" s="2">
        <f t="shared" si="77"/>
        <v>2361.3698156837195</v>
      </c>
      <c r="I221" s="2">
        <f t="shared" si="91"/>
        <v>26740.504033305984</v>
      </c>
      <c r="J221" s="2">
        <f t="shared" si="78"/>
        <v>22263.657261451452</v>
      </c>
      <c r="K221" s="2">
        <f t="shared" si="79"/>
        <v>22263.657261451452</v>
      </c>
      <c r="L221" s="2">
        <v>2310.21</v>
      </c>
      <c r="M221" s="2">
        <f t="shared" si="80"/>
        <v>7.7450937084747675</v>
      </c>
      <c r="N221" s="2">
        <v>7.4148334542279963</v>
      </c>
      <c r="O221" s="2">
        <v>0.5028358670910128</v>
      </c>
      <c r="P221" s="2">
        <v>300.81853293325037</v>
      </c>
      <c r="Q221" s="2">
        <v>250.45603877835836</v>
      </c>
      <c r="R221" s="2">
        <v>250.45603877835836</v>
      </c>
      <c r="S221" s="2">
        <v>14746.031338464401</v>
      </c>
      <c r="T221" s="2">
        <f t="shared" si="81"/>
        <v>9.598729263765323</v>
      </c>
      <c r="U221" s="2">
        <v>32.233521270799656</v>
      </c>
      <c r="V221" s="2">
        <v>9.4282806164375188</v>
      </c>
      <c r="W221" s="2">
        <f t="shared" si="82"/>
        <v>88.892475382291437</v>
      </c>
      <c r="X221" s="2">
        <v>6.6943823851852216</v>
      </c>
      <c r="Y221" s="2">
        <f t="shared" si="83"/>
        <v>44.814755519078176</v>
      </c>
      <c r="Z221" s="2">
        <v>29.795625278899774</v>
      </c>
      <c r="AA221" s="2">
        <v>-10.58845778696174</v>
      </c>
      <c r="AB221" s="2">
        <v>29.311764880773534</v>
      </c>
      <c r="AC221" s="2">
        <v>-11.186959349689687</v>
      </c>
      <c r="AD221" s="2">
        <v>20.221070590137217</v>
      </c>
      <c r="AE221" s="2">
        <v>2.8360711618949495</v>
      </c>
      <c r="AF221" s="2">
        <v>7.8511604159204733</v>
      </c>
      <c r="AG221" s="2">
        <v>3.4399435632722231</v>
      </c>
      <c r="AH221" s="2">
        <v>2.5300854894066198</v>
      </c>
      <c r="AI221" s="2">
        <v>75.807056225977988</v>
      </c>
      <c r="AJ221" s="2">
        <v>93.278000000000006</v>
      </c>
      <c r="AK221" s="2">
        <v>2.6579996954273857</v>
      </c>
      <c r="AL221" s="3">
        <v>21319946739.520721</v>
      </c>
      <c r="AM221" s="3">
        <f t="shared" si="84"/>
        <v>4.5454012897600025E+20</v>
      </c>
      <c r="AN221" s="3">
        <f t="shared" si="85"/>
        <v>23.782908938094629</v>
      </c>
      <c r="AO221" s="3">
        <f t="shared" si="86"/>
        <v>47.565817876189257</v>
      </c>
      <c r="AP221" s="3">
        <f t="shared" si="69"/>
        <v>7154.3397756427139</v>
      </c>
      <c r="AQ221" s="3">
        <f t="shared" si="70"/>
        <v>14308.679551285428</v>
      </c>
      <c r="AR221" s="3">
        <v>68428.34821360714</v>
      </c>
      <c r="AS221" s="3">
        <f t="shared" si="87"/>
        <v>4682438839.242671</v>
      </c>
      <c r="AT221" s="3">
        <f t="shared" si="88"/>
        <v>11.133542465318326</v>
      </c>
      <c r="AU221" s="3">
        <f t="shared" si="89"/>
        <v>22.267084930636653</v>
      </c>
      <c r="AV221" s="3">
        <f t="shared" si="71"/>
        <v>3349.1759107671023</v>
      </c>
      <c r="AW221" s="3">
        <f t="shared" si="72"/>
        <v>6698.3518215342046</v>
      </c>
      <c r="AX221" s="3">
        <v>66.751597596569894</v>
      </c>
      <c r="AY221" s="3">
        <v>3.5977600000000001</v>
      </c>
    </row>
    <row r="222" spans="1:51" x14ac:dyDescent="0.25">
      <c r="A222" s="2">
        <v>2008</v>
      </c>
      <c r="B222" s="2">
        <v>14</v>
      </c>
      <c r="C222" s="2">
        <f t="shared" si="90"/>
        <v>2860.7578702053906</v>
      </c>
      <c r="D222" s="2">
        <f t="shared" si="73"/>
        <v>1914.9042937466338</v>
      </c>
      <c r="E222" s="2">
        <f t="shared" si="74"/>
        <v>1914.9042937466338</v>
      </c>
      <c r="F222" s="2">
        <f t="shared" si="75"/>
        <v>489.1408140631284</v>
      </c>
      <c r="G222" s="2">
        <f t="shared" si="76"/>
        <v>327.41598121652999</v>
      </c>
      <c r="H222" s="2">
        <f t="shared" si="77"/>
        <v>327.41598121652999</v>
      </c>
      <c r="I222" s="2">
        <f t="shared" si="91"/>
        <v>811.44242023523498</v>
      </c>
      <c r="J222" s="2">
        <f t="shared" si="78"/>
        <v>543.15487193785225</v>
      </c>
      <c r="K222" s="2">
        <f t="shared" si="79"/>
        <v>543.15487193785225</v>
      </c>
      <c r="L222" s="2">
        <v>2119.5259999999998</v>
      </c>
      <c r="M222" s="2">
        <f t="shared" si="80"/>
        <v>7.6589477577615668</v>
      </c>
      <c r="N222" s="2">
        <v>6.6774811444989819</v>
      </c>
      <c r="O222" s="2">
        <v>0.40831295325408618</v>
      </c>
      <c r="P222" s="2">
        <v>294.85608592286741</v>
      </c>
      <c r="Q222" s="2">
        <v>197.36769436222428</v>
      </c>
      <c r="R222" s="2">
        <v>197.36769436222428</v>
      </c>
      <c r="S222" s="2">
        <v>16353.831273982874</v>
      </c>
      <c r="T222" s="2">
        <f t="shared" si="81"/>
        <v>9.7022174775586887</v>
      </c>
      <c r="U222" s="2">
        <v>6.8165086735755125</v>
      </c>
      <c r="V222" s="2">
        <v>1.6589137461150614</v>
      </c>
      <c r="W222" s="2">
        <f t="shared" si="82"/>
        <v>2.7519948170495061</v>
      </c>
      <c r="X222" s="2">
        <v>-0.21403869954669119</v>
      </c>
      <c r="Y222" s="2">
        <f t="shared" si="83"/>
        <v>4.5812564903638747E-2</v>
      </c>
      <c r="Z222" s="2">
        <v>25.823897112794349</v>
      </c>
      <c r="AA222" s="2">
        <v>-18.222093336577501</v>
      </c>
      <c r="AB222" s="2">
        <v>25.199394479105514</v>
      </c>
      <c r="AC222" s="2">
        <v>-18.971388656264182</v>
      </c>
      <c r="AD222" s="2">
        <v>23.13347415822798</v>
      </c>
      <c r="AE222" s="2">
        <v>1.9378834590887664</v>
      </c>
      <c r="AF222" s="2">
        <v>11.06266375663162</v>
      </c>
      <c r="AG222" s="2">
        <v>7.4270174285072414</v>
      </c>
      <c r="AH222" s="2">
        <v>1.8595721705991799</v>
      </c>
      <c r="AI222" s="2">
        <v>84.58485579199936</v>
      </c>
      <c r="AJ222" s="2">
        <v>93.394999999999996</v>
      </c>
      <c r="AK222" s="2">
        <v>1.9848302300049339</v>
      </c>
      <c r="AL222" s="3">
        <v>17658408759.049393</v>
      </c>
      <c r="AM222" s="3">
        <f t="shared" si="84"/>
        <v>3.1181939990167231E+20</v>
      </c>
      <c r="AN222" s="3">
        <f t="shared" si="85"/>
        <v>23.594477923818506</v>
      </c>
      <c r="AO222" s="3">
        <f t="shared" si="86"/>
        <v>47.188955847637011</v>
      </c>
      <c r="AP222" s="3">
        <f t="shared" si="69"/>
        <v>6956.9754100106275</v>
      </c>
      <c r="AQ222" s="3">
        <f t="shared" si="70"/>
        <v>13913.950820021255</v>
      </c>
      <c r="AR222" s="3">
        <v>55632.10431502515</v>
      </c>
      <c r="AS222" s="3">
        <f t="shared" si="87"/>
        <v>3094931030.5178399</v>
      </c>
      <c r="AT222" s="3">
        <f t="shared" si="88"/>
        <v>10.926515729336213</v>
      </c>
      <c r="AU222" s="3">
        <f t="shared" si="89"/>
        <v>21.853031458672426</v>
      </c>
      <c r="AV222" s="3">
        <f t="shared" si="71"/>
        <v>3221.7496607267208</v>
      </c>
      <c r="AW222" s="3">
        <f t="shared" si="72"/>
        <v>6443.4993214534416</v>
      </c>
      <c r="AX222" s="3">
        <v>73.461570307642504</v>
      </c>
      <c r="AY222" s="3">
        <v>2.4159380000000001</v>
      </c>
    </row>
    <row r="223" spans="1:51" x14ac:dyDescent="0.25">
      <c r="A223" s="2">
        <v>2009</v>
      </c>
      <c r="B223" s="2">
        <v>14</v>
      </c>
      <c r="C223" s="2">
        <f t="shared" si="90"/>
        <v>2771.06253720008</v>
      </c>
      <c r="D223" s="2">
        <f t="shared" si="73"/>
        <v>1707.5440542045699</v>
      </c>
      <c r="E223" s="2">
        <f t="shared" si="74"/>
        <v>1707.5440542045699</v>
      </c>
      <c r="F223" s="2">
        <f t="shared" si="75"/>
        <v>-1851.5794276277991</v>
      </c>
      <c r="G223" s="2">
        <f t="shared" si="76"/>
        <v>-1140.9534790679706</v>
      </c>
      <c r="H223" s="2">
        <f t="shared" si="77"/>
        <v>-1140.9534790679706</v>
      </c>
      <c r="I223" s="2">
        <f t="shared" si="91"/>
        <v>12044.99525469113</v>
      </c>
      <c r="J223" s="2">
        <f t="shared" si="78"/>
        <v>7422.1926621878556</v>
      </c>
      <c r="K223" s="2">
        <f t="shared" si="79"/>
        <v>7422.1926621878556</v>
      </c>
      <c r="L223" s="2">
        <v>2053.52</v>
      </c>
      <c r="M223" s="2">
        <f t="shared" si="80"/>
        <v>7.6273106728183837</v>
      </c>
      <c r="N223" s="2">
        <v>6.4474927707779299</v>
      </c>
      <c r="O223" s="2">
        <v>0.38125849166809311</v>
      </c>
      <c r="P223" s="2">
        <v>284.62828787576819</v>
      </c>
      <c r="Q223" s="2">
        <v>175.38952444998634</v>
      </c>
      <c r="R223" s="2">
        <v>175.38952444998634</v>
      </c>
      <c r="S223" s="2">
        <v>16911.079783609996</v>
      </c>
      <c r="T223" s="2">
        <f t="shared" si="81"/>
        <v>9.7357242945914315</v>
      </c>
      <c r="U223" s="2">
        <v>0.49125136829084304</v>
      </c>
      <c r="V223" s="2">
        <v>-6.5052544195324629</v>
      </c>
      <c r="W223" s="2">
        <f t="shared" si="82"/>
        <v>42.318335062846643</v>
      </c>
      <c r="X223" s="2">
        <v>-6.8237540033767203</v>
      </c>
      <c r="Y223" s="2">
        <f t="shared" si="83"/>
        <v>46.563618698599818</v>
      </c>
      <c r="Z223" s="2">
        <v>14.789283126095906</v>
      </c>
      <c r="AA223" s="2">
        <v>-49.095003200321422</v>
      </c>
      <c r="AB223" s="2">
        <v>14.921795306448161</v>
      </c>
      <c r="AC223" s="2">
        <v>-47.760722792493127</v>
      </c>
      <c r="AD223" s="2">
        <v>19.829649266672575</v>
      </c>
      <c r="AE223" s="2">
        <v>-13.462209394424633</v>
      </c>
      <c r="AF223" s="2">
        <v>11.125026547394496</v>
      </c>
      <c r="AG223" s="2">
        <v>-3.3309942879060372</v>
      </c>
      <c r="AH223" s="2">
        <v>0.34124197897088199</v>
      </c>
      <c r="AI223" s="2">
        <v>89.981906852331775</v>
      </c>
      <c r="AJ223" s="2">
        <v>93.510999999999996</v>
      </c>
      <c r="AK223" s="2">
        <v>0.46543722470706622</v>
      </c>
      <c r="AL223" s="3">
        <v>12944114736.198462</v>
      </c>
      <c r="AM223" s="3">
        <f t="shared" si="84"/>
        <v>1.6755010630387017E+20</v>
      </c>
      <c r="AN223" s="3">
        <f t="shared" si="85"/>
        <v>23.283907061268259</v>
      </c>
      <c r="AO223" s="3">
        <f t="shared" si="86"/>
        <v>46.567814122536518</v>
      </c>
      <c r="AP223" s="3">
        <f t="shared" si="69"/>
        <v>6627.2586019072942</v>
      </c>
      <c r="AQ223" s="3">
        <f t="shared" si="70"/>
        <v>13254.517203814588</v>
      </c>
      <c r="AR223" s="3">
        <v>40640.99019525481</v>
      </c>
      <c r="AS223" s="3">
        <f t="shared" si="87"/>
        <v>1651690084.0507977</v>
      </c>
      <c r="AT223" s="3">
        <f t="shared" si="88"/>
        <v>10.61253244699626</v>
      </c>
      <c r="AU223" s="3">
        <f t="shared" si="89"/>
        <v>21.225064893992521</v>
      </c>
      <c r="AV223" s="3">
        <f t="shared" si="71"/>
        <v>3020.6269404145824</v>
      </c>
      <c r="AW223" s="3">
        <f t="shared" si="72"/>
        <v>6041.2538808291647</v>
      </c>
      <c r="AX223" s="3">
        <v>74.123877554534303</v>
      </c>
      <c r="AY223" s="3">
        <v>1.9266719999999999</v>
      </c>
    </row>
    <row r="224" spans="1:51" x14ac:dyDescent="0.25">
      <c r="A224" s="2">
        <v>2010</v>
      </c>
      <c r="B224" s="2">
        <v>14</v>
      </c>
      <c r="C224" s="2">
        <f t="shared" si="90"/>
        <v>2379.8099130267196</v>
      </c>
      <c r="D224" s="2">
        <f t="shared" si="73"/>
        <v>1562.3887912051382</v>
      </c>
      <c r="E224" s="2">
        <f t="shared" si="74"/>
        <v>1562.3887912051382</v>
      </c>
      <c r="F224" s="2">
        <f t="shared" si="75"/>
        <v>-220.70486479726532</v>
      </c>
      <c r="G224" s="2">
        <f t="shared" si="76"/>
        <v>-144.89678567862205</v>
      </c>
      <c r="H224" s="2">
        <f t="shared" si="77"/>
        <v>-144.89678567862205</v>
      </c>
      <c r="I224" s="2">
        <f t="shared" si="91"/>
        <v>199.40883632553141</v>
      </c>
      <c r="J224" s="2">
        <f t="shared" si="78"/>
        <v>130.91555297625666</v>
      </c>
      <c r="K224" s="2">
        <f t="shared" si="79"/>
        <v>130.91555297625666</v>
      </c>
      <c r="L224" s="2">
        <v>1961.845</v>
      </c>
      <c r="M224" s="2">
        <f t="shared" si="80"/>
        <v>7.5816406359851953</v>
      </c>
      <c r="N224" s="2">
        <v>6.1685285859370333</v>
      </c>
      <c r="O224" s="2">
        <v>0.36236081391708452</v>
      </c>
      <c r="P224" s="2">
        <v>244.27521990881039</v>
      </c>
      <c r="Q224" s="2">
        <v>160.37115547152968</v>
      </c>
      <c r="R224" s="2">
        <v>160.37115547152968</v>
      </c>
      <c r="S224" s="2">
        <v>17023.166824403143</v>
      </c>
      <c r="T224" s="2">
        <f t="shared" si="81"/>
        <v>9.7423304497079926</v>
      </c>
      <c r="U224" s="2">
        <v>1.8780247240902475</v>
      </c>
      <c r="V224" s="2">
        <v>-0.90350902101185682</v>
      </c>
      <c r="W224" s="2">
        <f t="shared" si="82"/>
        <v>0.81632855104980395</v>
      </c>
      <c r="X224" s="2">
        <v>-0.76080354320120591</v>
      </c>
      <c r="Y224" s="2">
        <f t="shared" si="83"/>
        <v>0.5788220313475092</v>
      </c>
      <c r="Z224" s="2">
        <v>13.904087259627101</v>
      </c>
      <c r="AA224" s="2">
        <v>-5.166506144835239</v>
      </c>
      <c r="AB224" s="2">
        <v>14.055060283885979</v>
      </c>
      <c r="AC224" s="2">
        <v>-5.2814797986292632</v>
      </c>
      <c r="AD224" s="2">
        <v>21.447904911239256</v>
      </c>
      <c r="AE224" s="2">
        <v>-0.324311266006859</v>
      </c>
      <c r="AF224" s="2">
        <v>12.725029982193206</v>
      </c>
      <c r="AG224" s="2">
        <v>4.2037421979041767</v>
      </c>
      <c r="AH224" s="2">
        <v>-0.14390300029403699</v>
      </c>
      <c r="AI224" s="2">
        <v>94.091037311160846</v>
      </c>
      <c r="AJ224" s="2">
        <v>93.573999999999998</v>
      </c>
      <c r="AK224" s="2">
        <v>-7.6582541580720948E-2</v>
      </c>
      <c r="AL224" s="3">
        <v>13683689802.277109</v>
      </c>
      <c r="AM224" s="3">
        <f t="shared" si="84"/>
        <v>1.8724336660494254E+20</v>
      </c>
      <c r="AN224" s="3">
        <f t="shared" si="85"/>
        <v>23.339470435160948</v>
      </c>
      <c r="AO224" s="3">
        <f t="shared" si="86"/>
        <v>46.678940870321895</v>
      </c>
      <c r="AP224" s="3">
        <f t="shared" si="69"/>
        <v>5701.2542731041185</v>
      </c>
      <c r="AQ224" s="3">
        <f t="shared" si="70"/>
        <v>11402.508546208237</v>
      </c>
      <c r="AR224" s="3">
        <v>43024.923837735099</v>
      </c>
      <c r="AS224" s="3">
        <f t="shared" si="87"/>
        <v>1851144071.2429061</v>
      </c>
      <c r="AT224" s="3">
        <f t="shared" si="88"/>
        <v>10.669534850891889</v>
      </c>
      <c r="AU224" s="3">
        <f t="shared" si="89"/>
        <v>21.339069701783778</v>
      </c>
      <c r="AV224" s="3">
        <f t="shared" si="71"/>
        <v>2606.3029720263326</v>
      </c>
      <c r="AW224" s="3">
        <f t="shared" si="72"/>
        <v>5212.6059440526651</v>
      </c>
      <c r="AX224" s="3">
        <v>75.419691840696601</v>
      </c>
      <c r="AY224" s="3">
        <v>1.592336</v>
      </c>
    </row>
    <row r="225" spans="1:51" x14ac:dyDescent="0.25">
      <c r="A225" s="2">
        <v>2011</v>
      </c>
      <c r="B225" s="2">
        <v>14</v>
      </c>
      <c r="C225" s="2">
        <f t="shared" si="90"/>
        <v>1752.6962713289843</v>
      </c>
      <c r="D225" s="2">
        <f t="shared" si="73"/>
        <v>1343.096085794444</v>
      </c>
      <c r="E225" s="2">
        <f t="shared" si="74"/>
        <v>1343.096085794444</v>
      </c>
      <c r="F225" s="2">
        <f t="shared" si="75"/>
        <v>336.28630438145763</v>
      </c>
      <c r="G225" s="2">
        <f t="shared" si="76"/>
        <v>257.6971415466864</v>
      </c>
      <c r="H225" s="2">
        <f t="shared" si="77"/>
        <v>257.6971415466864</v>
      </c>
      <c r="I225" s="2">
        <f t="shared" si="91"/>
        <v>632.76286263705049</v>
      </c>
      <c r="J225" s="2">
        <f t="shared" si="78"/>
        <v>484.8879625900621</v>
      </c>
      <c r="K225" s="2">
        <f t="shared" si="79"/>
        <v>484.8879625900621</v>
      </c>
      <c r="L225" s="2">
        <v>1881.171</v>
      </c>
      <c r="M225" s="2">
        <f t="shared" si="80"/>
        <v>7.5396497342599584</v>
      </c>
      <c r="N225" s="2">
        <v>5.8968289792924447</v>
      </c>
      <c r="O225" s="2">
        <v>0.32475820574367531</v>
      </c>
      <c r="P225" s="2">
        <v>178.7217379402453</v>
      </c>
      <c r="Q225" s="2">
        <v>136.95497080729956</v>
      </c>
      <c r="R225" s="2">
        <v>136.95497080729956</v>
      </c>
      <c r="S225" s="2">
        <v>18157.598099142986</v>
      </c>
      <c r="T225" s="2">
        <f t="shared" si="81"/>
        <v>9.8068443801446765</v>
      </c>
      <c r="U225" s="2">
        <v>7.302542820666809</v>
      </c>
      <c r="V225" s="2">
        <v>1.8816194843287235</v>
      </c>
      <c r="W225" s="2">
        <f t="shared" si="82"/>
        <v>3.5404918838054913</v>
      </c>
      <c r="X225" s="2">
        <v>1.5708782135435797</v>
      </c>
      <c r="Y225" s="2">
        <f t="shared" si="83"/>
        <v>2.4676583617858685</v>
      </c>
      <c r="Z225" s="2">
        <v>15.484834868275335</v>
      </c>
      <c r="AA225" s="2">
        <v>12.731416596466303</v>
      </c>
      <c r="AB225" s="2">
        <v>15.39800919338912</v>
      </c>
      <c r="AC225" s="2">
        <v>11.473598294011936</v>
      </c>
      <c r="AD225" s="2">
        <v>21.669279404450524</v>
      </c>
      <c r="AE225" s="2">
        <v>3.8378148141431581</v>
      </c>
      <c r="AF225" s="2">
        <v>12.769246051973687</v>
      </c>
      <c r="AG225" s="2">
        <v>7.8874988946355131</v>
      </c>
      <c r="AH225" s="2">
        <v>0.30546836822439899</v>
      </c>
      <c r="AI225" s="2">
        <v>101.81906981972099</v>
      </c>
      <c r="AJ225" s="2">
        <v>93.587000000000003</v>
      </c>
      <c r="AK225" s="2">
        <v>0.31937761983904023</v>
      </c>
      <c r="AL225" s="3">
        <v>15158548597.387634</v>
      </c>
      <c r="AM225" s="3">
        <f t="shared" si="84"/>
        <v>2.2978159557936261E+20</v>
      </c>
      <c r="AN225" s="3">
        <f t="shared" si="85"/>
        <v>23.441830473618772</v>
      </c>
      <c r="AO225" s="3">
        <f t="shared" si="86"/>
        <v>46.883660947237544</v>
      </c>
      <c r="AP225" s="3">
        <f t="shared" si="69"/>
        <v>4189.5646827457504</v>
      </c>
      <c r="AQ225" s="3">
        <f t="shared" si="70"/>
        <v>8379.1293654915007</v>
      </c>
      <c r="AR225" s="3">
        <v>47516.875740210882</v>
      </c>
      <c r="AS225" s="3">
        <f t="shared" si="87"/>
        <v>2257853480.1106415</v>
      </c>
      <c r="AT225" s="3">
        <f t="shared" si="88"/>
        <v>10.768840205667466</v>
      </c>
      <c r="AU225" s="3">
        <f t="shared" si="89"/>
        <v>21.537680411334932</v>
      </c>
      <c r="AV225" s="3">
        <f t="shared" si="71"/>
        <v>1924.6258371576782</v>
      </c>
      <c r="AW225" s="3">
        <f t="shared" si="72"/>
        <v>3849.2516743153565</v>
      </c>
      <c r="AX225" s="3">
        <v>76.450853659332196</v>
      </c>
      <c r="AY225" s="3">
        <v>1.0710489999999999</v>
      </c>
    </row>
    <row r="226" spans="1:51" x14ac:dyDescent="0.25">
      <c r="A226" s="2">
        <v>2012</v>
      </c>
      <c r="B226" s="2">
        <v>14</v>
      </c>
      <c r="C226" s="2">
        <f t="shared" si="90"/>
        <v>1473.9689893929676</v>
      </c>
      <c r="D226" s="2">
        <f t="shared" si="73"/>
        <v>1154.2733706192676</v>
      </c>
      <c r="E226" s="2">
        <f t="shared" si="74"/>
        <v>1154.2733706192676</v>
      </c>
      <c r="F226" s="2">
        <f t="shared" si="75"/>
        <v>195.44195380751876</v>
      </c>
      <c r="G226" s="2">
        <f t="shared" si="76"/>
        <v>153.05168860759221</v>
      </c>
      <c r="H226" s="2">
        <f t="shared" si="77"/>
        <v>153.05168860759221</v>
      </c>
      <c r="I226" s="2">
        <f t="shared" si="91"/>
        <v>253.37800345443245</v>
      </c>
      <c r="J226" s="2">
        <f t="shared" si="78"/>
        <v>198.42173355938553</v>
      </c>
      <c r="K226" s="2">
        <f t="shared" si="79"/>
        <v>198.42173355938553</v>
      </c>
      <c r="L226" s="2">
        <v>1800.4970000000001</v>
      </c>
      <c r="M226" s="2">
        <f t="shared" si="80"/>
        <v>7.4958180168837094</v>
      </c>
      <c r="N226" s="2">
        <v>5.6139918183065394</v>
      </c>
      <c r="O226" s="2">
        <v>0.31843273179129455</v>
      </c>
      <c r="P226" s="2">
        <v>150.75324924552794</v>
      </c>
      <c r="Q226" s="2">
        <v>118.05571378411817</v>
      </c>
      <c r="R226" s="2">
        <v>118.05571378411817</v>
      </c>
      <c r="S226" s="2">
        <v>17630.071465096848</v>
      </c>
      <c r="T226" s="2">
        <f t="shared" si="81"/>
        <v>9.7773613289910077</v>
      </c>
      <c r="U226" s="2">
        <v>6.9557622689147838</v>
      </c>
      <c r="V226" s="2">
        <v>1.2964360953123304</v>
      </c>
      <c r="W226" s="2">
        <f t="shared" si="82"/>
        <v>1.6807465492286817</v>
      </c>
      <c r="X226" s="2">
        <v>0.75886848336213575</v>
      </c>
      <c r="Y226" s="2">
        <f t="shared" si="83"/>
        <v>0.57588137504034809</v>
      </c>
      <c r="Z226" s="2">
        <v>16.075804225970366</v>
      </c>
      <c r="AA226" s="2">
        <v>5.9603156518936373</v>
      </c>
      <c r="AB226" s="2">
        <v>15.97808237065386</v>
      </c>
      <c r="AC226" s="2">
        <v>5.1561233134268321</v>
      </c>
      <c r="AD226" s="2">
        <v>20.482320027946805</v>
      </c>
      <c r="AE226" s="2">
        <v>2.9040838579546175</v>
      </c>
      <c r="AF226" s="2">
        <v>11.332495005573556</v>
      </c>
      <c r="AG226" s="2">
        <v>3.2500530556460916</v>
      </c>
      <c r="AH226" s="2">
        <v>0.53210073491698195</v>
      </c>
      <c r="AI226" s="2">
        <v>104.26750203535877</v>
      </c>
      <c r="AJ226" s="2">
        <v>93.6</v>
      </c>
      <c r="AK226" s="2">
        <v>0.54580875914028593</v>
      </c>
      <c r="AL226" s="3">
        <v>14724078264.240019</v>
      </c>
      <c r="AM226" s="3">
        <f t="shared" si="84"/>
        <v>2.1679848073146535E+20</v>
      </c>
      <c r="AN226" s="3">
        <f t="shared" si="85"/>
        <v>23.412749967868784</v>
      </c>
      <c r="AO226" s="3">
        <f t="shared" si="86"/>
        <v>46.825499935737568</v>
      </c>
      <c r="AP226" s="3">
        <f t="shared" si="69"/>
        <v>3529.5481314293493</v>
      </c>
      <c r="AQ226" s="3">
        <f t="shared" si="70"/>
        <v>7059.0962628586985</v>
      </c>
      <c r="AR226" s="3">
        <v>45910.020903977413</v>
      </c>
      <c r="AS226" s="3">
        <f t="shared" si="87"/>
        <v>2107730019.4036429</v>
      </c>
      <c r="AT226" s="3">
        <f t="shared" si="88"/>
        <v>10.734438692568309</v>
      </c>
      <c r="AU226" s="3">
        <f t="shared" si="89"/>
        <v>21.468877385136619</v>
      </c>
      <c r="AV226" s="3">
        <f t="shared" si="71"/>
        <v>1618.2515117315893</v>
      </c>
      <c r="AW226" s="3">
        <f t="shared" si="72"/>
        <v>3236.5030234631786</v>
      </c>
      <c r="AX226" s="3">
        <v>77.344681417913193</v>
      </c>
      <c r="AY226" s="3">
        <v>0.65032160000000006</v>
      </c>
    </row>
    <row r="227" spans="1:51" x14ac:dyDescent="0.25">
      <c r="A227" s="2">
        <v>2013</v>
      </c>
      <c r="B227" s="2">
        <v>14</v>
      </c>
      <c r="C227" s="2">
        <f t="shared" si="90"/>
        <v>1325.7667357716684</v>
      </c>
      <c r="D227" s="2">
        <f t="shared" si="73"/>
        <v>1057.1742691945508</v>
      </c>
      <c r="E227" s="2">
        <f t="shared" si="74"/>
        <v>1057.1742691945508</v>
      </c>
      <c r="F227" s="2">
        <f t="shared" si="75"/>
        <v>558.7822440637475</v>
      </c>
      <c r="G227" s="2">
        <f t="shared" si="76"/>
        <v>445.57628017657737</v>
      </c>
      <c r="H227" s="2">
        <f t="shared" si="77"/>
        <v>445.57628017657737</v>
      </c>
      <c r="I227" s="2">
        <f t="shared" si="91"/>
        <v>2309.9225943383581</v>
      </c>
      <c r="J227" s="2">
        <f t="shared" si="78"/>
        <v>1841.9459959856833</v>
      </c>
      <c r="K227" s="2">
        <f t="shared" si="79"/>
        <v>1841.9459959856833</v>
      </c>
      <c r="L227" s="2">
        <v>1899.5060000000001</v>
      </c>
      <c r="M227" s="2">
        <f t="shared" si="80"/>
        <v>7.5493491313486718</v>
      </c>
      <c r="N227" s="2">
        <v>5.866946294214304</v>
      </c>
      <c r="O227" s="2">
        <v>0.32274735545951044</v>
      </c>
      <c r="P227" s="2">
        <v>135.17232007956233</v>
      </c>
      <c r="Q227" s="2">
        <v>107.78721085671772</v>
      </c>
      <c r="R227" s="2">
        <v>107.78721085671772</v>
      </c>
      <c r="S227" s="2">
        <v>18178.139014837969</v>
      </c>
      <c r="T227" s="2">
        <f t="shared" si="81"/>
        <v>9.8079749980715221</v>
      </c>
      <c r="U227" s="2">
        <v>2.947622347452457</v>
      </c>
      <c r="V227" s="2">
        <v>4.1338511000983686</v>
      </c>
      <c r="W227" s="2">
        <f t="shared" si="82"/>
        <v>17.088724917784493</v>
      </c>
      <c r="X227" s="2">
        <v>3.1535074604314843</v>
      </c>
      <c r="Y227" s="2">
        <f t="shared" si="83"/>
        <v>9.9446093029970299</v>
      </c>
      <c r="Z227" s="2">
        <v>15.399930756990962</v>
      </c>
      <c r="AA227" s="2">
        <v>-0.80560535456206139</v>
      </c>
      <c r="AB227" s="2">
        <v>15.652761144586197</v>
      </c>
      <c r="AC227" s="2">
        <v>2.1682223007373693</v>
      </c>
      <c r="AD227" s="2">
        <v>20.520931595143704</v>
      </c>
      <c r="AE227" s="2">
        <v>6.2819669002426508</v>
      </c>
      <c r="AF227" s="2">
        <v>11.332219868028441</v>
      </c>
      <c r="AG227" s="2">
        <v>6.4077661755326005</v>
      </c>
      <c r="AH227" s="2">
        <v>0.94588590036915099</v>
      </c>
      <c r="AI227" s="2">
        <v>99.306303406680527</v>
      </c>
      <c r="AJ227" s="2">
        <v>93.632999999999996</v>
      </c>
      <c r="AK227" s="2">
        <v>0.98121249991221449</v>
      </c>
      <c r="AL227" s="3">
        <v>16033517529.250608</v>
      </c>
      <c r="AM227" s="3">
        <f t="shared" si="84"/>
        <v>2.5707368436078654E+20</v>
      </c>
      <c r="AN227" s="3">
        <f t="shared" si="85"/>
        <v>23.497947213634877</v>
      </c>
      <c r="AO227" s="3">
        <f t="shared" si="86"/>
        <v>46.995894427269754</v>
      </c>
      <c r="AP227" s="3">
        <f t="shared" si="69"/>
        <v>3176.2720419741131</v>
      </c>
      <c r="AQ227" s="3">
        <f t="shared" si="70"/>
        <v>6352.5440839482262</v>
      </c>
      <c r="AR227" s="3">
        <v>49522.236966588651</v>
      </c>
      <c r="AS227" s="3">
        <f t="shared" si="87"/>
        <v>2452451954.1749597</v>
      </c>
      <c r="AT227" s="3">
        <f t="shared" si="88"/>
        <v>10.81017707933071</v>
      </c>
      <c r="AU227" s="3">
        <f t="shared" si="89"/>
        <v>21.620354158661421</v>
      </c>
      <c r="AV227" s="3">
        <f t="shared" si="71"/>
        <v>1461.2367162840389</v>
      </c>
      <c r="AW227" s="3">
        <f t="shared" si="72"/>
        <v>2922.4734325680779</v>
      </c>
      <c r="AX227" s="3">
        <v>76.219495945980796</v>
      </c>
      <c r="AY227" s="3">
        <v>0.42172799999999999</v>
      </c>
    </row>
    <row r="228" spans="1:51" x14ac:dyDescent="0.25">
      <c r="A228" s="2">
        <v>2014</v>
      </c>
      <c r="B228" s="2">
        <v>14</v>
      </c>
      <c r="C228" s="2">
        <f t="shared" si="90"/>
        <v>1090.448873587052</v>
      </c>
      <c r="D228" s="2">
        <f t="shared" si="73"/>
        <v>928.57957270835288</v>
      </c>
      <c r="E228" s="2">
        <f t="shared" si="74"/>
        <v>928.57957270835288</v>
      </c>
      <c r="F228" s="2">
        <f t="shared" si="75"/>
        <v>231.62883391417412</v>
      </c>
      <c r="G228" s="2">
        <f t="shared" si="76"/>
        <v>197.24519767298128</v>
      </c>
      <c r="H228" s="2">
        <f t="shared" si="77"/>
        <v>197.24519767298128</v>
      </c>
      <c r="I228" s="2">
        <f t="shared" si="91"/>
        <v>481.85449799598234</v>
      </c>
      <c r="J228" s="2">
        <f t="shared" si="78"/>
        <v>410.32665968542301</v>
      </c>
      <c r="K228" s="2">
        <f t="shared" si="79"/>
        <v>410.32665968542301</v>
      </c>
      <c r="L228" s="2">
        <v>1983.847</v>
      </c>
      <c r="M228" s="2">
        <f t="shared" si="80"/>
        <v>7.5927931679356702</v>
      </c>
      <c r="N228" s="2">
        <v>6.0596574074639715</v>
      </c>
      <c r="O228" s="2">
        <v>0.33822374851397674</v>
      </c>
      <c r="P228" s="2">
        <v>111.34464225938888</v>
      </c>
      <c r="Q228" s="2">
        <v>94.816330079260496</v>
      </c>
      <c r="R228" s="2">
        <v>94.816330079260496</v>
      </c>
      <c r="S228" s="2">
        <v>17916.120420543335</v>
      </c>
      <c r="T228" s="2">
        <f t="shared" si="81"/>
        <v>9.7934561687013062</v>
      </c>
      <c r="U228" s="2">
        <v>4.3178943722458909</v>
      </c>
      <c r="V228" s="2">
        <v>2.0802871985036404</v>
      </c>
      <c r="W228" s="2">
        <f t="shared" si="82"/>
        <v>4.3275948282581247</v>
      </c>
      <c r="X228" s="2">
        <v>0.9509328576552889</v>
      </c>
      <c r="Y228" s="2">
        <f t="shared" si="83"/>
        <v>0.90427329976845394</v>
      </c>
      <c r="Z228" s="2">
        <v>17.292707477201834</v>
      </c>
      <c r="AA228" s="2">
        <v>18.555238554827056</v>
      </c>
      <c r="AB228" s="2">
        <v>17.194085103346772</v>
      </c>
      <c r="AC228" s="2">
        <v>15.887306824615749</v>
      </c>
      <c r="AD228" s="2">
        <v>19.601195505205197</v>
      </c>
      <c r="AE228" s="2">
        <v>3.8280861390710896</v>
      </c>
      <c r="AF228" s="2">
        <v>10.657590104454782</v>
      </c>
      <c r="AG228" s="2">
        <v>2.3735953705402437</v>
      </c>
      <c r="AH228" s="2">
        <v>1.1125047552279601</v>
      </c>
      <c r="AI228" s="2">
        <v>96.993650632738138</v>
      </c>
      <c r="AJ228" s="2">
        <v>93.667000000000002</v>
      </c>
      <c r="AK228" s="2">
        <v>1.1489082646786413</v>
      </c>
      <c r="AL228" s="3">
        <v>17758089312.485584</v>
      </c>
      <c r="AM228" s="3">
        <f t="shared" si="84"/>
        <v>3.1534973603021475E+20</v>
      </c>
      <c r="AN228" s="3">
        <f t="shared" si="85"/>
        <v>23.600106984966445</v>
      </c>
      <c r="AO228" s="3">
        <f t="shared" si="86"/>
        <v>47.200213969932889</v>
      </c>
      <c r="AP228" s="3">
        <f t="shared" si="69"/>
        <v>2627.7454695243932</v>
      </c>
      <c r="AQ228" s="3">
        <f t="shared" si="70"/>
        <v>5255.4909390487865</v>
      </c>
      <c r="AR228" s="3">
        <v>54242.054677003856</v>
      </c>
      <c r="AS228" s="3">
        <f t="shared" si="87"/>
        <v>2942200495.583076</v>
      </c>
      <c r="AT228" s="3">
        <f t="shared" si="88"/>
        <v>10.90121180311</v>
      </c>
      <c r="AU228" s="3">
        <f t="shared" si="89"/>
        <v>21.80242360622</v>
      </c>
      <c r="AV228" s="3">
        <f t="shared" si="71"/>
        <v>1213.7915284111104</v>
      </c>
      <c r="AW228" s="3">
        <f t="shared" si="72"/>
        <v>2427.5830568222209</v>
      </c>
      <c r="AX228" s="3">
        <v>76.338870981555402</v>
      </c>
      <c r="AY228" s="3">
        <v>0.1329746</v>
      </c>
    </row>
    <row r="229" spans="1:51" x14ac:dyDescent="0.25">
      <c r="A229" s="2">
        <v>2015</v>
      </c>
      <c r="B229" s="2">
        <v>14</v>
      </c>
      <c r="C229" s="2">
        <f t="shared" si="90"/>
        <v>1019.6877647303902</v>
      </c>
      <c r="D229" s="2">
        <f t="shared" si="73"/>
        <v>860.66622685282005</v>
      </c>
      <c r="E229" s="2">
        <f t="shared" si="74"/>
        <v>860.66622685282005</v>
      </c>
      <c r="F229" s="2">
        <f t="shared" si="75"/>
        <v>466.36703896922</v>
      </c>
      <c r="G229" s="2">
        <f t="shared" si="76"/>
        <v>393.63653624331653</v>
      </c>
      <c r="H229" s="2">
        <f t="shared" si="77"/>
        <v>393.63653624331653</v>
      </c>
      <c r="I229" s="2">
        <f t="shared" si="91"/>
        <v>2083.6628757239132</v>
      </c>
      <c r="J229" s="2">
        <f t="shared" si="78"/>
        <v>1758.7131348553182</v>
      </c>
      <c r="K229" s="2">
        <f t="shared" si="79"/>
        <v>1758.7131348553182</v>
      </c>
      <c r="L229" s="3">
        <v>2090.9234000000006</v>
      </c>
      <c r="M229" s="2">
        <f t="shared" si="80"/>
        <v>7.6453610655677613</v>
      </c>
      <c r="N229" s="2">
        <v>7.0701974649501533</v>
      </c>
      <c r="O229" s="2">
        <v>0.60451671711999322</v>
      </c>
      <c r="P229" s="2">
        <v>104.38263193673016</v>
      </c>
      <c r="Q229" s="2">
        <v>88.104034475402315</v>
      </c>
      <c r="R229" s="2">
        <v>88.104034475402315</v>
      </c>
      <c r="S229" s="2">
        <v>17478.893036893729</v>
      </c>
      <c r="T229" s="2">
        <f t="shared" si="81"/>
        <v>9.768749319795436</v>
      </c>
      <c r="U229" s="2">
        <v>6.6060682938147046</v>
      </c>
      <c r="V229" s="2">
        <v>4.4678605081724783</v>
      </c>
      <c r="W229" s="2">
        <f t="shared" si="82"/>
        <v>19.961777520487235</v>
      </c>
      <c r="X229" s="2">
        <v>3.3850187577000952</v>
      </c>
      <c r="Y229" s="2">
        <f t="shared" si="83"/>
        <v>11.458351989981496</v>
      </c>
      <c r="Z229" s="2">
        <v>19.340374612595607</v>
      </c>
      <c r="AA229" s="2">
        <v>19.604798539312824</v>
      </c>
      <c r="AB229" s="2">
        <v>19.187880226492531</v>
      </c>
      <c r="AC229" s="2">
        <v>19.70302706991464</v>
      </c>
      <c r="AD229" s="2">
        <v>19.442483660393783</v>
      </c>
      <c r="AE229" s="2">
        <v>4.8631040492797837</v>
      </c>
      <c r="AF229" s="2">
        <v>10.130763599766389</v>
      </c>
      <c r="AG229" s="2">
        <v>5.5841197652659389</v>
      </c>
      <c r="AH229" s="2">
        <v>1.0419403866296899</v>
      </c>
      <c r="AI229" s="2">
        <v>96.724502760614087</v>
      </c>
      <c r="AJ229" s="2">
        <v>93.7</v>
      </c>
      <c r="AK229" s="2">
        <v>1.077160782955757</v>
      </c>
      <c r="AL229" s="3">
        <v>17344165907.212887</v>
      </c>
      <c r="AM229" s="3">
        <f t="shared" si="84"/>
        <v>3.0082009101692581E+20</v>
      </c>
      <c r="AN229" s="3">
        <f t="shared" si="85"/>
        <v>23.576522027841296</v>
      </c>
      <c r="AO229" s="3">
        <f t="shared" si="86"/>
        <v>47.153044055682592</v>
      </c>
      <c r="AP229" s="3">
        <f t="shared" si="69"/>
        <v>2460.9794211803692</v>
      </c>
      <c r="AQ229" s="3">
        <f t="shared" si="70"/>
        <v>4921.9588423607383</v>
      </c>
      <c r="AR229" s="3">
        <v>52428.595762625293</v>
      </c>
      <c r="AS229" s="3">
        <f t="shared" si="87"/>
        <v>2748757653.6407709</v>
      </c>
      <c r="AT229" s="3">
        <f t="shared" si="88"/>
        <v>10.867207442118554</v>
      </c>
      <c r="AU229" s="3">
        <f t="shared" si="89"/>
        <v>21.734414884237108</v>
      </c>
      <c r="AV229" s="3">
        <f t="shared" si="71"/>
        <v>1134.3477146107559</v>
      </c>
      <c r="AW229" s="3">
        <f t="shared" si="72"/>
        <v>2268.6954292215119</v>
      </c>
      <c r="AX229" s="3">
        <v>77.029689205552998</v>
      </c>
      <c r="AY229" s="3">
        <v>-1.6451500000000001E-2</v>
      </c>
    </row>
    <row r="230" spans="1:51" x14ac:dyDescent="0.25">
      <c r="A230" s="2">
        <v>2016</v>
      </c>
      <c r="B230" s="2">
        <v>14</v>
      </c>
      <c r="C230" s="2">
        <f t="shared" si="90"/>
        <v>905.60121584353112</v>
      </c>
      <c r="D230" s="2">
        <f t="shared" si="73"/>
        <v>801.43978826746911</v>
      </c>
      <c r="E230" s="2">
        <f t="shared" si="74"/>
        <v>801.43978826746911</v>
      </c>
      <c r="F230" s="2">
        <f t="shared" si="75"/>
        <v>701.95710633565784</v>
      </c>
      <c r="G230" s="2">
        <f t="shared" si="76"/>
        <v>621.2186388801141</v>
      </c>
      <c r="H230" s="2">
        <f t="shared" si="77"/>
        <v>621.2186388801141</v>
      </c>
      <c r="I230" s="2">
        <f t="shared" si="91"/>
        <v>5160.420330180903</v>
      </c>
      <c r="J230" s="2">
        <f t="shared" si="78"/>
        <v>4566.8734807726887</v>
      </c>
      <c r="K230" s="2">
        <f t="shared" si="79"/>
        <v>4566.8734807726887</v>
      </c>
      <c r="L230" s="3">
        <v>2090.9234000000006</v>
      </c>
      <c r="M230" s="2">
        <f t="shared" si="80"/>
        <v>7.6453610655677613</v>
      </c>
      <c r="N230" s="2">
        <v>7.0701974649501533</v>
      </c>
      <c r="O230" s="2">
        <v>0.60451671711999322</v>
      </c>
      <c r="P230" s="2">
        <v>95.485202291235922</v>
      </c>
      <c r="Q230" s="2">
        <v>84.502581233489195</v>
      </c>
      <c r="R230" s="2">
        <v>84.502581233489195</v>
      </c>
      <c r="S230" s="2">
        <v>13150.36534828342</v>
      </c>
      <c r="T230" s="2">
        <f t="shared" si="81"/>
        <v>9.4842048203593894</v>
      </c>
      <c r="U230" s="2">
        <v>-5.1471600847911549</v>
      </c>
      <c r="V230" s="2">
        <v>7.3514753018446157</v>
      </c>
      <c r="W230" s="2">
        <f t="shared" si="82"/>
        <v>54.044189113631383</v>
      </c>
      <c r="X230" s="2">
        <v>5.8716437324810755</v>
      </c>
      <c r="Y230" s="2">
        <f t="shared" si="83"/>
        <v>34.476200121184299</v>
      </c>
      <c r="Z230" s="2">
        <v>21.602855521188179</v>
      </c>
      <c r="AA230" s="2">
        <v>21.302094373769265</v>
      </c>
      <c r="AB230" s="2">
        <v>21.485935636510114</v>
      </c>
      <c r="AC230" s="2">
        <v>21.741247007242336</v>
      </c>
      <c r="AD230" s="2">
        <v>19.612480392059751</v>
      </c>
      <c r="AE230" s="2">
        <v>4.7523369158998037</v>
      </c>
      <c r="AF230" s="2">
        <v>9.3910252925722357</v>
      </c>
      <c r="AG230" s="2">
        <v>-0.47358092029827503</v>
      </c>
      <c r="AH230" s="2">
        <v>1.38808149583838</v>
      </c>
      <c r="AI230" s="2">
        <v>88.60970320300757</v>
      </c>
      <c r="AJ230" s="2">
        <v>93.734999999999999</v>
      </c>
      <c r="AK230" s="2">
        <v>1.4253970525395463</v>
      </c>
      <c r="AL230" s="3">
        <v>20716024757.405701</v>
      </c>
      <c r="AM230" s="3">
        <f t="shared" si="84"/>
        <v>4.291536817494459E+20</v>
      </c>
      <c r="AN230" s="3">
        <f t="shared" si="85"/>
        <v>23.754173380593542</v>
      </c>
      <c r="AO230" s="3">
        <f t="shared" si="86"/>
        <v>47.508346761187084</v>
      </c>
      <c r="AP230" s="3">
        <f t="shared" si="69"/>
        <v>2268.1720505070657</v>
      </c>
      <c r="AQ230" s="3">
        <f t="shared" si="70"/>
        <v>4536.3441010141314</v>
      </c>
      <c r="AR230" s="3">
        <v>61757.949306448267</v>
      </c>
      <c r="AS230" s="3">
        <f t="shared" si="87"/>
        <v>3814044302.5378342</v>
      </c>
      <c r="AT230" s="3">
        <f t="shared" si="88"/>
        <v>11.030977979912414</v>
      </c>
      <c r="AU230" s="3">
        <f t="shared" si="89"/>
        <v>22.061955959824829</v>
      </c>
      <c r="AV230" s="3">
        <f t="shared" si="71"/>
        <v>1053.295163882106</v>
      </c>
      <c r="AW230" s="3">
        <f t="shared" si="72"/>
        <v>2106.5903277642119</v>
      </c>
      <c r="AX230" s="3">
        <v>75.798591364151008</v>
      </c>
      <c r="AY230" s="3">
        <v>-9.6626299999999998E-2</v>
      </c>
    </row>
    <row r="231" spans="1:51" x14ac:dyDescent="0.25">
      <c r="A231" s="2">
        <v>2017</v>
      </c>
      <c r="B231" s="2">
        <v>14</v>
      </c>
      <c r="C231" s="2">
        <f t="shared" si="90"/>
        <v>927.82900734880241</v>
      </c>
      <c r="D231" s="2">
        <f t="shared" si="73"/>
        <v>831.49279131838694</v>
      </c>
      <c r="E231" s="2">
        <f t="shared" si="74"/>
        <v>831.49279131838694</v>
      </c>
      <c r="F231" s="2">
        <f t="shared" si="75"/>
        <v>393.7485445572247</v>
      </c>
      <c r="G231" s="2">
        <f t="shared" si="76"/>
        <v>352.86574767365369</v>
      </c>
      <c r="H231" s="2">
        <f t="shared" si="77"/>
        <v>352.86574767365369</v>
      </c>
      <c r="I231" s="2">
        <f t="shared" si="91"/>
        <v>1584.78700477444</v>
      </c>
      <c r="J231" s="2">
        <f t="shared" si="78"/>
        <v>1420.2390309075799</v>
      </c>
      <c r="K231" s="2">
        <f t="shared" si="79"/>
        <v>1420.2390309075799</v>
      </c>
      <c r="L231" s="3">
        <v>2090.9234000000006</v>
      </c>
      <c r="M231" s="2">
        <f t="shared" si="80"/>
        <v>7.6453610655677613</v>
      </c>
      <c r="N231" s="2">
        <v>7.0701974649501533</v>
      </c>
      <c r="O231" s="2">
        <v>0.60451671711999322</v>
      </c>
      <c r="P231" s="2">
        <v>97.828866512569022</v>
      </c>
      <c r="Q231" s="2">
        <v>87.671323750142164</v>
      </c>
      <c r="R231" s="2">
        <v>87.671323750142164</v>
      </c>
      <c r="S231" s="2">
        <v>13150.36534828342</v>
      </c>
      <c r="T231" s="2">
        <f t="shared" si="81"/>
        <v>9.4842048203593894</v>
      </c>
      <c r="U231" s="2">
        <v>-28.653835078381736</v>
      </c>
      <c r="V231" s="2">
        <v>4.0248707625232072</v>
      </c>
      <c r="W231" s="2">
        <f t="shared" si="82"/>
        <v>16.199584655014142</v>
      </c>
      <c r="X231" s="2">
        <v>1.6132749671229618</v>
      </c>
      <c r="Y231" s="2">
        <f t="shared" si="83"/>
        <v>2.6026561195455935</v>
      </c>
      <c r="Z231" s="2">
        <v>22.183114329711586</v>
      </c>
      <c r="AA231" s="2">
        <v>8.4791069198975464</v>
      </c>
      <c r="AB231" s="2">
        <v>22.15428669530451</v>
      </c>
      <c r="AC231" s="2">
        <v>8.9983865172185631</v>
      </c>
      <c r="AD231" s="2">
        <v>21.553314898896264</v>
      </c>
      <c r="AE231" s="2">
        <v>2.8491961550172804</v>
      </c>
      <c r="AF231" s="2">
        <v>11.086862087432113</v>
      </c>
      <c r="AG231" s="3">
        <v>2.7924553755086334</v>
      </c>
      <c r="AH231" s="2">
        <v>2.3455826764386201</v>
      </c>
      <c r="AI231" s="2">
        <v>88.126135375753961</v>
      </c>
      <c r="AJ231" s="2">
        <v>93.772999999999996</v>
      </c>
      <c r="AK231" s="2">
        <v>2.3858840231443454</v>
      </c>
      <c r="AL231" s="3">
        <v>24488467010.479275</v>
      </c>
      <c r="AM231" s="3">
        <f t="shared" si="84"/>
        <v>5.9968501652333173E+20</v>
      </c>
      <c r="AN231" s="3">
        <f t="shared" si="85"/>
        <v>23.921468109400784</v>
      </c>
      <c r="AO231" s="3">
        <f t="shared" si="86"/>
        <v>47.842936218801569</v>
      </c>
      <c r="AP231" s="3">
        <f t="shared" si="69"/>
        <v>2340.2101104592462</v>
      </c>
      <c r="AQ231" s="3">
        <f t="shared" si="70"/>
        <v>4680.4202209184923</v>
      </c>
      <c r="AR231" s="3">
        <v>71311.785120789966</v>
      </c>
      <c r="AS231" s="3">
        <f t="shared" si="87"/>
        <v>5085370697.1137209</v>
      </c>
      <c r="AT231" s="3">
        <f t="shared" si="88"/>
        <v>11.174816881955271</v>
      </c>
      <c r="AU231" s="3">
        <f t="shared" si="89"/>
        <v>22.349633763910543</v>
      </c>
      <c r="AV231" s="3">
        <f t="shared" si="71"/>
        <v>1093.2196690472051</v>
      </c>
      <c r="AW231" s="3">
        <f t="shared" si="72"/>
        <v>2186.4393380944102</v>
      </c>
      <c r="AX231" s="3">
        <v>75.798591364151008</v>
      </c>
      <c r="AY231" s="3">
        <v>-2.6085199999999999E-2</v>
      </c>
    </row>
    <row r="232" spans="1:51" x14ac:dyDescent="0.25">
      <c r="A232" s="2">
        <v>1995</v>
      </c>
      <c r="B232" s="2">
        <v>16</v>
      </c>
      <c r="C232" s="2">
        <f t="shared" si="90"/>
        <v>577.52297504513388</v>
      </c>
      <c r="D232" s="2">
        <f t="shared" si="73"/>
        <v>486.20712761023361</v>
      </c>
      <c r="E232" s="2">
        <f t="shared" si="74"/>
        <v>486.20712761023361</v>
      </c>
      <c r="F232" s="2">
        <f t="shared" si="75"/>
        <v>480.50956842751407</v>
      </c>
      <c r="G232" s="2">
        <f t="shared" si="76"/>
        <v>404.53313054102563</v>
      </c>
      <c r="H232" s="2">
        <f t="shared" si="77"/>
        <v>404.53313054102563</v>
      </c>
      <c r="I232" s="2">
        <f t="shared" si="91"/>
        <v>3172.7685588557019</v>
      </c>
      <c r="J232" s="2">
        <f t="shared" si="78"/>
        <v>2671.1018508878096</v>
      </c>
      <c r="K232" s="2">
        <f t="shared" si="79"/>
        <v>2671.1018508878096</v>
      </c>
      <c r="L232" s="2">
        <v>51099.644999999997</v>
      </c>
      <c r="M232" s="2">
        <f t="shared" si="80"/>
        <v>10.841532829005237</v>
      </c>
      <c r="N232" s="2">
        <v>9.2154454463480597</v>
      </c>
      <c r="O232" s="2">
        <v>3.2956424660993089</v>
      </c>
      <c r="P232" s="2">
        <v>72.77223064567589</v>
      </c>
      <c r="Q232" s="2">
        <v>61.265748309421511</v>
      </c>
      <c r="R232" s="2">
        <v>61.265748309421511</v>
      </c>
      <c r="S232" s="2">
        <v>2796.2515779981968</v>
      </c>
      <c r="T232" s="2">
        <f t="shared" si="81"/>
        <v>7.9360350771307591</v>
      </c>
      <c r="U232" s="2">
        <v>1.3456813590799612</v>
      </c>
      <c r="V232" s="2">
        <v>6.6029248267390557</v>
      </c>
      <c r="W232" s="2">
        <f t="shared" si="82"/>
        <v>43.598616267566989</v>
      </c>
      <c r="X232" s="2">
        <v>3.7960669322928879</v>
      </c>
      <c r="Y232" s="2">
        <f t="shared" si="83"/>
        <v>14.410124154447537</v>
      </c>
      <c r="Z232" s="2">
        <v>25.85209373752204</v>
      </c>
      <c r="AA232" s="2">
        <v>7.3127715392621724</v>
      </c>
      <c r="AB232" s="2">
        <v>24.920381318186774</v>
      </c>
      <c r="AC232" s="2">
        <v>8.0538681045361216</v>
      </c>
      <c r="AD232" s="2">
        <v>23.026727186816963</v>
      </c>
      <c r="AE232" s="2">
        <v>3.3460903937986757</v>
      </c>
      <c r="AF232" s="2">
        <v>14.975212252355655</v>
      </c>
      <c r="AG232" s="2">
        <v>3.3694263042158998</v>
      </c>
      <c r="AH232" s="2">
        <v>2.6682869566180498</v>
      </c>
      <c r="AI232" s="2">
        <v>62.740528504847539</v>
      </c>
      <c r="AJ232" s="2">
        <v>90.866</v>
      </c>
      <c r="AK232" s="2">
        <v>2.7773106832672942</v>
      </c>
      <c r="AL232" s="3">
        <v>100343219506.52542</v>
      </c>
      <c r="AM232" s="3">
        <f t="shared" si="84"/>
        <v>1.0068761700934743E+22</v>
      </c>
      <c r="AN232" s="3">
        <f t="shared" si="85"/>
        <v>25.33186234146072</v>
      </c>
      <c r="AO232" s="3">
        <f t="shared" si="86"/>
        <v>50.66372468292144</v>
      </c>
      <c r="AP232" s="3">
        <f t="shared" si="69"/>
        <v>1843.4561289972908</v>
      </c>
      <c r="AQ232" s="3">
        <f t="shared" si="70"/>
        <v>3686.9122579945815</v>
      </c>
      <c r="AR232" s="3">
        <v>18096.162219391419</v>
      </c>
      <c r="AS232" s="3">
        <f t="shared" si="87"/>
        <v>327471087.07052934</v>
      </c>
      <c r="AT232" s="3">
        <f t="shared" si="88"/>
        <v>9.8034551626941155</v>
      </c>
      <c r="AU232" s="3">
        <f t="shared" si="89"/>
        <v>19.606910325388231</v>
      </c>
      <c r="AV232" s="3">
        <f t="shared" si="71"/>
        <v>713.41930022411827</v>
      </c>
      <c r="AW232" s="3">
        <f t="shared" si="72"/>
        <v>1426.8386004482365</v>
      </c>
      <c r="AX232" s="3">
        <v>5.4362742703006797</v>
      </c>
      <c r="AY232" s="3">
        <v>-0.61391399999999996</v>
      </c>
    </row>
    <row r="233" spans="1:51" x14ac:dyDescent="0.25">
      <c r="A233" s="2">
        <v>1996</v>
      </c>
      <c r="B233" s="2">
        <v>16</v>
      </c>
      <c r="C233" s="2">
        <f t="shared" si="90"/>
        <v>586.00051801614165</v>
      </c>
      <c r="D233" s="2">
        <f t="shared" si="73"/>
        <v>497.23942153952953</v>
      </c>
      <c r="E233" s="2">
        <f t="shared" si="74"/>
        <v>497.23942153952953</v>
      </c>
      <c r="F233" s="2">
        <f t="shared" si="75"/>
        <v>392.32919010848485</v>
      </c>
      <c r="G233" s="2">
        <f t="shared" si="76"/>
        <v>332.90335681450966</v>
      </c>
      <c r="H233" s="2">
        <f t="shared" si="77"/>
        <v>332.90335681450966</v>
      </c>
      <c r="I233" s="2">
        <f t="shared" si="91"/>
        <v>2084.9888312942053</v>
      </c>
      <c r="J233" s="2">
        <f t="shared" si="78"/>
        <v>1769.1770032881657</v>
      </c>
      <c r="K233" s="2">
        <f t="shared" si="79"/>
        <v>1769.1770032881657</v>
      </c>
      <c r="L233" s="2">
        <v>53098.16</v>
      </c>
      <c r="M233" s="2">
        <f t="shared" si="80"/>
        <v>10.879897555028897</v>
      </c>
      <c r="N233" s="2">
        <v>9.328559381588196</v>
      </c>
      <c r="O233" s="2">
        <v>3.3301911796673433</v>
      </c>
      <c r="P233" s="2">
        <v>73.82398941467531</v>
      </c>
      <c r="Q233" s="2">
        <v>62.641920380149486</v>
      </c>
      <c r="R233" s="2">
        <v>62.641920380149486</v>
      </c>
      <c r="S233" s="2">
        <v>2801.2083626141953</v>
      </c>
      <c r="T233" s="2">
        <f t="shared" si="81"/>
        <v>7.9378061611453896</v>
      </c>
      <c r="U233" s="2">
        <v>1.270583872993166</v>
      </c>
      <c r="V233" s="2">
        <v>5.3143861936902397</v>
      </c>
      <c r="W233" s="2">
        <f t="shared" si="82"/>
        <v>28.242700615685433</v>
      </c>
      <c r="X233" s="2">
        <v>2.5945663113163135</v>
      </c>
      <c r="Y233" s="2">
        <f t="shared" si="83"/>
        <v>6.7317743438175413</v>
      </c>
      <c r="Z233" s="2">
        <v>25.876694371657688</v>
      </c>
      <c r="AA233" s="2">
        <v>8.3296699949972037</v>
      </c>
      <c r="AB233" s="2">
        <v>25.311836765533712</v>
      </c>
      <c r="AC233" s="2">
        <v>9.2853399460041999</v>
      </c>
      <c r="AD233" s="2">
        <v>23.151506361713235</v>
      </c>
      <c r="AE233" s="2">
        <v>8.688172706841101</v>
      </c>
      <c r="AF233" s="2">
        <v>15.152237079555524</v>
      </c>
      <c r="AG233" s="2">
        <v>7.9624097298864172</v>
      </c>
      <c r="AH233" s="2">
        <v>2.6165059425275699</v>
      </c>
      <c r="AI233" s="2">
        <v>61.286371052406061</v>
      </c>
      <c r="AJ233" s="2">
        <v>90.942999999999998</v>
      </c>
      <c r="AK233" s="2">
        <v>2.7012127710199758</v>
      </c>
      <c r="AL233" s="3">
        <v>109957321960.08397</v>
      </c>
      <c r="AM233" s="3">
        <f t="shared" si="84"/>
        <v>1.2090612652633565E+22</v>
      </c>
      <c r="AN233" s="3">
        <f t="shared" si="85"/>
        <v>25.423358145273212</v>
      </c>
      <c r="AO233" s="3">
        <f t="shared" si="86"/>
        <v>50.846716290546425</v>
      </c>
      <c r="AP233" s="3">
        <f t="shared" si="69"/>
        <v>1876.853722602149</v>
      </c>
      <c r="AQ233" s="3">
        <f t="shared" si="70"/>
        <v>3753.707445204298</v>
      </c>
      <c r="AR233" s="3">
        <v>19317.871040070972</v>
      </c>
      <c r="AS233" s="3">
        <f t="shared" si="87"/>
        <v>373180141.52081269</v>
      </c>
      <c r="AT233" s="3">
        <f t="shared" si="88"/>
        <v>9.8687859070813335</v>
      </c>
      <c r="AU233" s="3">
        <f t="shared" si="89"/>
        <v>19.737571814162667</v>
      </c>
      <c r="AV233" s="3">
        <f t="shared" si="71"/>
        <v>728.55314634006925</v>
      </c>
      <c r="AW233" s="3">
        <f t="shared" si="72"/>
        <v>1457.1062926801385</v>
      </c>
      <c r="AX233" s="3">
        <v>5.4466130818038696</v>
      </c>
      <c r="AY233" s="3">
        <v>-0.58327830000000003</v>
      </c>
    </row>
    <row r="234" spans="1:51" x14ac:dyDescent="0.25">
      <c r="A234" s="2">
        <v>1997</v>
      </c>
      <c r="B234" s="2">
        <v>16</v>
      </c>
      <c r="C234" s="2">
        <f t="shared" si="90"/>
        <v>560.65323043377759</v>
      </c>
      <c r="D234" s="2">
        <f t="shared" si="73"/>
        <v>513.0761890476698</v>
      </c>
      <c r="E234" s="2">
        <f t="shared" si="74"/>
        <v>513.0761890476698</v>
      </c>
      <c r="F234" s="2">
        <f t="shared" si="75"/>
        <v>257.69370770845353</v>
      </c>
      <c r="G234" s="2">
        <f t="shared" si="76"/>
        <v>235.82581587966862</v>
      </c>
      <c r="H234" s="2">
        <f t="shared" si="77"/>
        <v>235.82581587966862</v>
      </c>
      <c r="I234" s="2">
        <f t="shared" si="91"/>
        <v>943.51798356941151</v>
      </c>
      <c r="J234" s="2">
        <f t="shared" si="78"/>
        <v>863.4510335973448</v>
      </c>
      <c r="K234" s="2">
        <f t="shared" si="79"/>
        <v>863.4510335973448</v>
      </c>
      <c r="L234" s="2">
        <v>55881.413</v>
      </c>
      <c r="M234" s="2">
        <f t="shared" si="80"/>
        <v>10.930987099379049</v>
      </c>
      <c r="N234" s="2">
        <v>9.5752935229609317</v>
      </c>
      <c r="O234" s="2">
        <v>3.3234526159781592</v>
      </c>
      <c r="P234" s="2">
        <v>70.381326216284677</v>
      </c>
      <c r="Q234" s="2">
        <v>64.408765837723109</v>
      </c>
      <c r="R234" s="2">
        <v>64.408765837723109</v>
      </c>
      <c r="S234" s="2">
        <v>2881.1283413296778</v>
      </c>
      <c r="T234" s="2">
        <f t="shared" si="81"/>
        <v>7.9659372815861325</v>
      </c>
      <c r="U234" s="2">
        <v>1.4241028239512143</v>
      </c>
      <c r="V234" s="2">
        <v>3.6613931785904441</v>
      </c>
      <c r="W234" s="2">
        <f t="shared" si="82"/>
        <v>13.405800008228637</v>
      </c>
      <c r="X234" s="2">
        <v>1.1036069178438765</v>
      </c>
      <c r="Y234" s="2">
        <f t="shared" si="83"/>
        <v>1.2179482291128609</v>
      </c>
      <c r="Z234" s="2">
        <v>24.888838268652144</v>
      </c>
      <c r="AA234" s="2">
        <v>0.56815001274802057</v>
      </c>
      <c r="AB234" s="2">
        <v>24.279203826335785</v>
      </c>
      <c r="AC234" s="2">
        <v>1.1493500331348088</v>
      </c>
      <c r="AD234" s="2">
        <v>23.278537918750466</v>
      </c>
      <c r="AE234" s="2">
        <v>6.1098643948731564</v>
      </c>
      <c r="AF234" s="2">
        <v>15.509539017645594</v>
      </c>
      <c r="AG234" s="2">
        <v>7.076753182130858</v>
      </c>
      <c r="AH234" s="2">
        <v>2.4983950432933399</v>
      </c>
      <c r="AI234" s="2">
        <v>60.459613278659418</v>
      </c>
      <c r="AJ234" s="2">
        <v>91.009</v>
      </c>
      <c r="AK234" s="2">
        <v>2.5709286335014365</v>
      </c>
      <c r="AL234" s="3">
        <v>114724862033.97693</v>
      </c>
      <c r="AM234" s="3">
        <f t="shared" si="84"/>
        <v>1.316179396871504E+22</v>
      </c>
      <c r="AN234" s="3">
        <f t="shared" si="85"/>
        <v>25.465802594646302</v>
      </c>
      <c r="AO234" s="3">
        <f t="shared" si="86"/>
        <v>50.931605189292604</v>
      </c>
      <c r="AP234" s="3">
        <f t="shared" si="69"/>
        <v>1792.3169597733101</v>
      </c>
      <c r="AQ234" s="3">
        <f t="shared" si="70"/>
        <v>3584.6339195466203</v>
      </c>
      <c r="AR234" s="3">
        <v>19658.132630907628</v>
      </c>
      <c r="AS234" s="3">
        <f t="shared" si="87"/>
        <v>386442178.53435528</v>
      </c>
      <c r="AT234" s="3">
        <f t="shared" si="88"/>
        <v>9.8862464060214883</v>
      </c>
      <c r="AU234" s="3">
        <f t="shared" si="89"/>
        <v>19.772492812042977</v>
      </c>
      <c r="AV234" s="3">
        <f t="shared" si="71"/>
        <v>695.80713335677035</v>
      </c>
      <c r="AW234" s="3">
        <f t="shared" si="72"/>
        <v>1391.6142667135407</v>
      </c>
      <c r="AX234" s="3">
        <v>5.6979078029049299</v>
      </c>
      <c r="AY234" s="3">
        <v>-0.54394629999999999</v>
      </c>
    </row>
    <row r="235" spans="1:51" x14ac:dyDescent="0.25">
      <c r="A235" s="2">
        <v>1998</v>
      </c>
      <c r="B235" s="2">
        <v>16</v>
      </c>
      <c r="C235" s="2">
        <f t="shared" si="90"/>
        <v>570.96271410320458</v>
      </c>
      <c r="D235" s="2">
        <f t="shared" si="73"/>
        <v>548.54480247922868</v>
      </c>
      <c r="E235" s="2">
        <f t="shared" si="74"/>
        <v>548.54480247922868</v>
      </c>
      <c r="F235" s="2">
        <f t="shared" si="75"/>
        <v>298.5826016619838</v>
      </c>
      <c r="G235" s="2">
        <f t="shared" si="76"/>
        <v>286.85924703447785</v>
      </c>
      <c r="H235" s="2">
        <f t="shared" si="77"/>
        <v>286.85924703447785</v>
      </c>
      <c r="I235" s="2">
        <f t="shared" si="91"/>
        <v>1244.0707016649912</v>
      </c>
      <c r="J235" s="2">
        <f t="shared" si="78"/>
        <v>1195.2243123036321</v>
      </c>
      <c r="K235" s="2">
        <f t="shared" si="79"/>
        <v>1195.2243123036321</v>
      </c>
      <c r="L235" s="2">
        <v>57095.19</v>
      </c>
      <c r="M235" s="2">
        <f t="shared" si="80"/>
        <v>10.952475153917232</v>
      </c>
      <c r="N235" s="2">
        <v>9.5620817283537107</v>
      </c>
      <c r="O235" s="2">
        <v>3.313578639673564</v>
      </c>
      <c r="P235" s="2">
        <v>71.661176407356635</v>
      </c>
      <c r="Q235" s="2">
        <v>68.847518212366538</v>
      </c>
      <c r="R235" s="2">
        <v>68.847518212366538</v>
      </c>
      <c r="S235" s="2">
        <v>2885.7265114721149</v>
      </c>
      <c r="T235" s="2">
        <f t="shared" si="81"/>
        <v>7.9675319709737611</v>
      </c>
      <c r="U235" s="2">
        <v>1.4980268379194415</v>
      </c>
      <c r="V235" s="2">
        <v>4.1665880555001849</v>
      </c>
      <c r="W235" s="2">
        <f t="shared" si="82"/>
        <v>17.360456024236811</v>
      </c>
      <c r="X235" s="2">
        <v>1.8114566893148663</v>
      </c>
      <c r="Y235" s="2">
        <f t="shared" si="83"/>
        <v>3.2813753372635759</v>
      </c>
      <c r="Z235" s="2">
        <v>23.143938223196042</v>
      </c>
      <c r="AA235" s="2">
        <v>-2.779499970407997</v>
      </c>
      <c r="AB235" s="2">
        <v>22.431942906052843</v>
      </c>
      <c r="AC235" s="2">
        <v>-3.6109600109036109</v>
      </c>
      <c r="AD235" s="2">
        <v>22.689187845419418</v>
      </c>
      <c r="AE235" s="2">
        <v>3.5623831807346278</v>
      </c>
      <c r="AF235" s="2">
        <v>15.610122316458888</v>
      </c>
      <c r="AG235" s="2">
        <v>5.2694165666075321</v>
      </c>
      <c r="AH235" s="2">
        <v>2.2868786904316201</v>
      </c>
      <c r="AI235" s="2">
        <v>59.753908783263931</v>
      </c>
      <c r="AJ235" s="2">
        <v>91.073999999999998</v>
      </c>
      <c r="AK235" s="2">
        <v>2.3582876828012771</v>
      </c>
      <c r="AL235" s="3">
        <v>115979230546.56456</v>
      </c>
      <c r="AM235" s="3">
        <f t="shared" si="84"/>
        <v>1.3451181918173174E+22</v>
      </c>
      <c r="AN235" s="3">
        <f t="shared" si="85"/>
        <v>25.47667696500957</v>
      </c>
      <c r="AO235" s="3">
        <f t="shared" si="86"/>
        <v>50.953353930019141</v>
      </c>
      <c r="AP235" s="3">
        <f t="shared" si="69"/>
        <v>1825.6886422627902</v>
      </c>
      <c r="AQ235" s="3">
        <f t="shared" si="70"/>
        <v>3651.3772845255803</v>
      </c>
      <c r="AR235" s="3">
        <v>19423.753231714043</v>
      </c>
      <c r="AS235" s="3">
        <f t="shared" si="87"/>
        <v>377282189.60652173</v>
      </c>
      <c r="AT235" s="3">
        <f t="shared" si="88"/>
        <v>9.8742519894804417</v>
      </c>
      <c r="AU235" s="3">
        <f t="shared" si="89"/>
        <v>19.748503978960883</v>
      </c>
      <c r="AV235" s="3">
        <f t="shared" si="71"/>
        <v>707.60051370885014</v>
      </c>
      <c r="AW235" s="3">
        <f t="shared" si="72"/>
        <v>1415.2010274177003</v>
      </c>
      <c r="AX235" s="3">
        <v>6.0746271234572102</v>
      </c>
      <c r="AY235" s="3">
        <v>-0.44513330000000001</v>
      </c>
    </row>
    <row r="236" spans="1:51" x14ac:dyDescent="0.25">
      <c r="A236" s="2">
        <v>1999</v>
      </c>
      <c r="B236" s="2">
        <v>16</v>
      </c>
      <c r="C236" s="2">
        <f t="shared" si="90"/>
        <v>595.88773346659502</v>
      </c>
      <c r="D236" s="2">
        <f t="shared" si="73"/>
        <v>566.75223607534986</v>
      </c>
      <c r="E236" s="2">
        <f t="shared" si="74"/>
        <v>566.75223607534986</v>
      </c>
      <c r="F236" s="2">
        <f t="shared" si="75"/>
        <v>272.22550184847785</v>
      </c>
      <c r="G236" s="2">
        <f t="shared" si="76"/>
        <v>258.91523390119954</v>
      </c>
      <c r="H236" s="2">
        <f t="shared" si="77"/>
        <v>258.91523390119954</v>
      </c>
      <c r="I236" s="2">
        <f t="shared" si="91"/>
        <v>984.3235544381896</v>
      </c>
      <c r="J236" s="2">
        <f t="shared" si="78"/>
        <v>936.1957700556593</v>
      </c>
      <c r="K236" s="2">
        <f t="shared" si="79"/>
        <v>936.1957700556593</v>
      </c>
      <c r="L236" s="2">
        <v>55694.396000000001</v>
      </c>
      <c r="M236" s="2">
        <f t="shared" si="80"/>
        <v>10.927634810440882</v>
      </c>
      <c r="N236" s="2">
        <v>9.0929626122448983</v>
      </c>
      <c r="O236" s="2">
        <v>3.3213430525092771</v>
      </c>
      <c r="P236" s="2">
        <v>75.286955719506878</v>
      </c>
      <c r="Q236" s="2">
        <v>71.605854769165788</v>
      </c>
      <c r="R236" s="2">
        <v>71.605854769165788</v>
      </c>
      <c r="S236" s="2">
        <v>2737.7366530612244</v>
      </c>
      <c r="T236" s="2">
        <f t="shared" si="81"/>
        <v>7.9148868189951305</v>
      </c>
      <c r="U236" s="2">
        <v>3.5412601975548372</v>
      </c>
      <c r="V236" s="2">
        <v>3.6158388826704027</v>
      </c>
      <c r="W236" s="2">
        <f t="shared" si="82"/>
        <v>13.074290825431145</v>
      </c>
      <c r="X236" s="2">
        <v>1.0106406479061292</v>
      </c>
      <c r="Y236" s="2">
        <f t="shared" si="83"/>
        <v>1.0213945192001206</v>
      </c>
      <c r="Z236" s="2">
        <v>23.577286140938945</v>
      </c>
      <c r="AA236" s="2">
        <v>6.1726099645251082</v>
      </c>
      <c r="AB236" s="2">
        <v>22.257722267912587</v>
      </c>
      <c r="AC236" s="2">
        <v>0.71319000927813647</v>
      </c>
      <c r="AD236" s="2">
        <v>22.187664505979228</v>
      </c>
      <c r="AE236" s="2">
        <v>0.36072078199948976</v>
      </c>
      <c r="AF236" s="2">
        <v>15.76748460313706</v>
      </c>
      <c r="AG236" s="2">
        <v>1.3383638978455821</v>
      </c>
      <c r="AH236" s="2">
        <v>2.5464338865935399</v>
      </c>
      <c r="AI236" s="2">
        <v>67.782088468802499</v>
      </c>
      <c r="AJ236" s="2">
        <v>91.138999999999996</v>
      </c>
      <c r="AK236" s="2">
        <v>2.6177749833135056</v>
      </c>
      <c r="AL236" s="3">
        <v>117189920211.60953</v>
      </c>
      <c r="AM236" s="3">
        <f t="shared" si="84"/>
        <v>1.3733477399203408E+22</v>
      </c>
      <c r="AN236" s="3">
        <f t="shared" si="85"/>
        <v>25.487061705370284</v>
      </c>
      <c r="AO236" s="3">
        <f t="shared" si="86"/>
        <v>50.974123410740567</v>
      </c>
      <c r="AP236" s="3">
        <f t="shared" si="69"/>
        <v>1918.843286032552</v>
      </c>
      <c r="AQ236" s="3">
        <f t="shared" si="70"/>
        <v>3837.686572065104</v>
      </c>
      <c r="AR236" s="3">
        <v>19133.048197813801</v>
      </c>
      <c r="AS236" s="3">
        <f t="shared" si="87"/>
        <v>366073533.33986598</v>
      </c>
      <c r="AT236" s="3">
        <f t="shared" si="88"/>
        <v>9.8591723909752176</v>
      </c>
      <c r="AU236" s="3">
        <f t="shared" si="89"/>
        <v>19.718344781950435</v>
      </c>
      <c r="AV236" s="3">
        <f t="shared" si="71"/>
        <v>742.26707523033599</v>
      </c>
      <c r="AW236" s="3">
        <f t="shared" si="72"/>
        <v>1484.534150460672</v>
      </c>
      <c r="AX236" s="3">
        <v>5.8687288809656302</v>
      </c>
      <c r="AY236" s="3">
        <v>-0.38372830000000002</v>
      </c>
    </row>
    <row r="237" spans="1:51" x14ac:dyDescent="0.25">
      <c r="A237" s="2">
        <v>2000</v>
      </c>
      <c r="B237" s="2">
        <v>16</v>
      </c>
      <c r="C237" s="2">
        <f t="shared" si="90"/>
        <v>575.44964189091377</v>
      </c>
      <c r="D237" s="2">
        <f t="shared" si="73"/>
        <v>577.60182174699696</v>
      </c>
      <c r="E237" s="2">
        <f t="shared" si="74"/>
        <v>577.60182174699696</v>
      </c>
      <c r="F237" s="2">
        <f t="shared" si="75"/>
        <v>589.6537532071203</v>
      </c>
      <c r="G237" s="2">
        <f t="shared" si="76"/>
        <v>591.85905639498253</v>
      </c>
      <c r="H237" s="2">
        <f t="shared" si="77"/>
        <v>591.85905639498253</v>
      </c>
      <c r="I237" s="2">
        <f t="shared" si="91"/>
        <v>4816.9120325674867</v>
      </c>
      <c r="J237" s="2">
        <f t="shared" si="78"/>
        <v>4834.9272684636308</v>
      </c>
      <c r="K237" s="2">
        <f t="shared" si="79"/>
        <v>4834.9272684636308</v>
      </c>
      <c r="L237" s="2">
        <v>60259.811000000002</v>
      </c>
      <c r="M237" s="2">
        <f t="shared" si="80"/>
        <v>11.006420676270478</v>
      </c>
      <c r="N237" s="2">
        <v>9.5817794561933542</v>
      </c>
      <c r="O237" s="2">
        <v>3.3047152830234832</v>
      </c>
      <c r="P237" s="2">
        <v>72.181419614989039</v>
      </c>
      <c r="Q237" s="2">
        <v>72.451377897990824</v>
      </c>
      <c r="R237" s="2">
        <v>72.451377897990824</v>
      </c>
      <c r="S237" s="2">
        <v>2899.4266179042775</v>
      </c>
      <c r="T237" s="2">
        <f t="shared" si="81"/>
        <v>7.9722682784617493</v>
      </c>
      <c r="U237" s="2">
        <v>6.0809595591018475</v>
      </c>
      <c r="V237" s="2">
        <v>8.1690517636296818</v>
      </c>
      <c r="W237" s="2">
        <f t="shared" si="82"/>
        <v>66.733406716861211</v>
      </c>
      <c r="X237" s="2">
        <v>5.3482973528751359</v>
      </c>
      <c r="Y237" s="2">
        <f t="shared" si="83"/>
        <v>28.604284574771185</v>
      </c>
      <c r="Z237" s="2">
        <v>22.799055657659999</v>
      </c>
      <c r="AA237" s="2">
        <v>1.7389100003134104</v>
      </c>
      <c r="AB237" s="2">
        <v>21.192402251873144</v>
      </c>
      <c r="AC237" s="2">
        <v>2.7521699590916882</v>
      </c>
      <c r="AD237" s="2">
        <v>22.116241005824435</v>
      </c>
      <c r="AE237" s="2">
        <v>8.9495875365482647</v>
      </c>
      <c r="AF237" s="2">
        <v>16.030483435196317</v>
      </c>
      <c r="AG237" s="2">
        <v>12.635944628538937</v>
      </c>
      <c r="AH237" s="2">
        <v>2.6423319130575602</v>
      </c>
      <c r="AI237" s="2">
        <v>71.234100776705063</v>
      </c>
      <c r="AJ237" s="2">
        <v>91.203000000000003</v>
      </c>
      <c r="AK237" s="2">
        <v>2.7125309511051099</v>
      </c>
      <c r="AL237" s="3">
        <v>132339311284.42842</v>
      </c>
      <c r="AM237" s="3">
        <f t="shared" si="84"/>
        <v>1.7513693311236844E+22</v>
      </c>
      <c r="AN237" s="3">
        <f t="shared" si="85"/>
        <v>25.60863500137917</v>
      </c>
      <c r="AO237" s="3">
        <f t="shared" si="86"/>
        <v>51.21727000275834</v>
      </c>
      <c r="AP237" s="3">
        <f t="shared" si="69"/>
        <v>1848.4676288016453</v>
      </c>
      <c r="AQ237" s="3">
        <f t="shared" si="70"/>
        <v>3696.9352576032907</v>
      </c>
      <c r="AR237" s="3">
        <v>21042.981600322535</v>
      </c>
      <c r="AS237" s="3">
        <f t="shared" si="87"/>
        <v>442807074.63151276</v>
      </c>
      <c r="AT237" s="3">
        <f t="shared" si="88"/>
        <v>9.9543223678535302</v>
      </c>
      <c r="AU237" s="3">
        <f t="shared" si="89"/>
        <v>19.90864473570706</v>
      </c>
      <c r="AV237" s="3">
        <f t="shared" si="71"/>
        <v>718.51711981690698</v>
      </c>
      <c r="AW237" s="3">
        <f t="shared" si="72"/>
        <v>1437.034239633814</v>
      </c>
      <c r="AX237" s="3">
        <v>5.9706405212784697</v>
      </c>
      <c r="AY237" s="3">
        <v>-0.36490630000000002</v>
      </c>
    </row>
    <row r="238" spans="1:51" x14ac:dyDescent="0.25">
      <c r="A238" s="2">
        <v>2001</v>
      </c>
      <c r="B238" s="2">
        <v>16</v>
      </c>
      <c r="C238" s="2">
        <f t="shared" si="90"/>
        <v>682.09427047166196</v>
      </c>
      <c r="D238" s="2">
        <f t="shared" si="73"/>
        <v>613.85984037623518</v>
      </c>
      <c r="E238" s="2">
        <f t="shared" si="74"/>
        <v>613.85984037623518</v>
      </c>
      <c r="F238" s="2">
        <f t="shared" si="75"/>
        <v>2.1574407254423416</v>
      </c>
      <c r="G238" s="2">
        <f t="shared" si="76"/>
        <v>1.9416175691161248</v>
      </c>
      <c r="H238" s="2">
        <f t="shared" si="77"/>
        <v>1.9416175691161248</v>
      </c>
      <c r="I238" s="2">
        <f t="shared" si="91"/>
        <v>5.4573143198492255E-2</v>
      </c>
      <c r="J238" s="2">
        <f t="shared" si="78"/>
        <v>4.9113828429449717E-2</v>
      </c>
      <c r="K238" s="2">
        <f t="shared" si="79"/>
        <v>4.9113828429449717E-2</v>
      </c>
      <c r="L238" s="2">
        <v>63596.781000000003</v>
      </c>
      <c r="M238" s="2">
        <f t="shared" si="80"/>
        <v>11.060318134839775</v>
      </c>
      <c r="N238" s="2">
        <v>9.8768102189781022</v>
      </c>
      <c r="O238" s="2">
        <v>3.3221218755977904</v>
      </c>
      <c r="P238" s="2">
        <v>85.290130107913114</v>
      </c>
      <c r="Q238" s="2">
        <v>76.757990677018952</v>
      </c>
      <c r="R238" s="2">
        <v>76.757990677018952</v>
      </c>
      <c r="S238" s="2">
        <v>2973.0427084951075</v>
      </c>
      <c r="T238" s="2">
        <f t="shared" si="81"/>
        <v>7.9973411883490382</v>
      </c>
      <c r="U238" s="2">
        <v>1.3551772650752505</v>
      </c>
      <c r="V238" s="2">
        <v>2.5295315210712488E-2</v>
      </c>
      <c r="W238" s="2">
        <f t="shared" si="82"/>
        <v>6.3985297160930256E-4</v>
      </c>
      <c r="X238" s="2">
        <v>-2.3048482315017509</v>
      </c>
      <c r="Y238" s="2">
        <f t="shared" si="83"/>
        <v>5.3123253702567483</v>
      </c>
      <c r="Z238" s="2">
        <v>22.476626262077311</v>
      </c>
      <c r="AA238" s="2">
        <v>-2.4724100274004002</v>
      </c>
      <c r="AB238" s="2">
        <v>20.573289794508931</v>
      </c>
      <c r="AC238" s="2">
        <v>-2.6867099994842647</v>
      </c>
      <c r="AD238" s="2">
        <v>20.541446562518534</v>
      </c>
      <c r="AE238" s="2">
        <v>-7.1193684989507204</v>
      </c>
      <c r="AF238" s="2">
        <v>14.504586141182926</v>
      </c>
      <c r="AG238" s="2">
        <v>-10.022329914696925</v>
      </c>
      <c r="AH238" s="2">
        <v>2.3571172994680198</v>
      </c>
      <c r="AI238" s="2">
        <v>65.018364206512601</v>
      </c>
      <c r="AJ238" s="2">
        <v>91.266999999999996</v>
      </c>
      <c r="AK238" s="2">
        <v>2.4272578543945333</v>
      </c>
      <c r="AL238" s="3">
        <v>130706147870.74684</v>
      </c>
      <c r="AM238" s="3">
        <f t="shared" si="84"/>
        <v>1.708409709120954E+22</v>
      </c>
      <c r="AN238" s="3">
        <f t="shared" si="85"/>
        <v>25.596217494502064</v>
      </c>
      <c r="AO238" s="3">
        <f t="shared" si="86"/>
        <v>51.192434989004127</v>
      </c>
      <c r="AP238" s="3">
        <f t="shared" si="69"/>
        <v>2183.1047203765229</v>
      </c>
      <c r="AQ238" s="3">
        <f t="shared" si="70"/>
        <v>4366.2094407530458</v>
      </c>
      <c r="AR238" s="3">
        <v>20299.137734236192</v>
      </c>
      <c r="AS238" s="3">
        <f t="shared" si="87"/>
        <v>412054992.75349164</v>
      </c>
      <c r="AT238" s="3">
        <f t="shared" si="88"/>
        <v>9.9183336879817414</v>
      </c>
      <c r="AU238" s="3">
        <f t="shared" si="89"/>
        <v>19.836667375963483</v>
      </c>
      <c r="AV238" s="3">
        <f t="shared" si="71"/>
        <v>845.93597070166049</v>
      </c>
      <c r="AW238" s="3">
        <f t="shared" si="72"/>
        <v>1691.871941403321</v>
      </c>
      <c r="AX238" s="3">
        <v>6.2976860750616197</v>
      </c>
      <c r="AY238" s="3">
        <v>-0.26903319999999997</v>
      </c>
    </row>
    <row r="239" spans="1:51" x14ac:dyDescent="0.25">
      <c r="A239" s="2">
        <v>2002</v>
      </c>
      <c r="B239" s="2">
        <v>16</v>
      </c>
      <c r="C239" s="2">
        <f t="shared" si="90"/>
        <v>698.4807224485055</v>
      </c>
      <c r="D239" s="2">
        <f t="shared" si="73"/>
        <v>635.7457869598984</v>
      </c>
      <c r="E239" s="2">
        <f t="shared" si="74"/>
        <v>635.7457869598984</v>
      </c>
      <c r="F239" s="2">
        <f t="shared" si="75"/>
        <v>14.201163805646225</v>
      </c>
      <c r="G239" s="2">
        <f t="shared" si="76"/>
        <v>12.925668195563675</v>
      </c>
      <c r="H239" s="2">
        <f t="shared" si="77"/>
        <v>12.925668195563675</v>
      </c>
      <c r="I239" s="2">
        <f t="shared" si="91"/>
        <v>2.2981701555010572</v>
      </c>
      <c r="J239" s="2">
        <f t="shared" si="78"/>
        <v>2.0917570766378395</v>
      </c>
      <c r="K239" s="2">
        <f t="shared" si="79"/>
        <v>2.0917570766378395</v>
      </c>
      <c r="L239" s="2">
        <v>59812.436999999998</v>
      </c>
      <c r="M239" s="2">
        <f t="shared" si="80"/>
        <v>10.99896889490322</v>
      </c>
      <c r="N239" s="2">
        <v>9.1038716894977174</v>
      </c>
      <c r="O239" s="2">
        <v>3.1800633094449298</v>
      </c>
      <c r="P239" s="2">
        <v>87.753751806435204</v>
      </c>
      <c r="Q239" s="2">
        <v>79.872036847772463</v>
      </c>
      <c r="R239" s="2">
        <v>79.872036847772463</v>
      </c>
      <c r="S239" s="2">
        <v>2862.7957382039572</v>
      </c>
      <c r="T239" s="2">
        <f t="shared" si="81"/>
        <v>7.9595539571823082</v>
      </c>
      <c r="U239" s="2">
        <v>1.3071017826132565</v>
      </c>
      <c r="V239" s="2">
        <v>0.1618297054349398</v>
      </c>
      <c r="W239" s="2">
        <f t="shared" si="82"/>
        <v>2.6188853561159384E-2</v>
      </c>
      <c r="X239" s="2">
        <v>-1.8353087559671906</v>
      </c>
      <c r="Y239" s="2">
        <f t="shared" si="83"/>
        <v>3.3683582297298367</v>
      </c>
      <c r="Z239" s="2">
        <v>20.765202076617591</v>
      </c>
      <c r="AA239" s="2">
        <v>-9.2554399565206324</v>
      </c>
      <c r="AB239" s="2">
        <v>19.963173476392861</v>
      </c>
      <c r="AC239" s="2">
        <v>-5.6446299586008024</v>
      </c>
      <c r="AD239" s="2">
        <v>20.206043164109655</v>
      </c>
      <c r="AE239" s="2">
        <v>-3.7231098055733725</v>
      </c>
      <c r="AF239" s="2">
        <v>13.905151237627155</v>
      </c>
      <c r="AG239" s="2">
        <v>-5.4080892601450614</v>
      </c>
      <c r="AH239" s="2">
        <v>2.0140583940472698</v>
      </c>
      <c r="AI239" s="2">
        <v>68.715530378167983</v>
      </c>
      <c r="AJ239" s="2">
        <v>91.33</v>
      </c>
      <c r="AK239" s="2">
        <v>2.0830650284867533</v>
      </c>
      <c r="AL239" s="3">
        <v>121069378150.19629</v>
      </c>
      <c r="AM239" s="3">
        <f t="shared" si="84"/>
        <v>1.4657794325675227E+22</v>
      </c>
      <c r="AN239" s="3">
        <f t="shared" si="85"/>
        <v>25.519629591369696</v>
      </c>
      <c r="AO239" s="3">
        <f t="shared" si="86"/>
        <v>51.039259182739393</v>
      </c>
      <c r="AP239" s="3">
        <f t="shared" si="69"/>
        <v>2239.4432413532159</v>
      </c>
      <c r="AQ239" s="3">
        <f t="shared" si="70"/>
        <v>4478.8864827064317</v>
      </c>
      <c r="AR239" s="3">
        <v>18427.607024382996</v>
      </c>
      <c r="AS239" s="3">
        <f t="shared" si="87"/>
        <v>339576700.64508957</v>
      </c>
      <c r="AT239" s="3">
        <f t="shared" si="88"/>
        <v>9.8216052009089037</v>
      </c>
      <c r="AU239" s="3">
        <f t="shared" si="89"/>
        <v>19.643210401817807</v>
      </c>
      <c r="AV239" s="3">
        <f t="shared" si="71"/>
        <v>861.88270514135309</v>
      </c>
      <c r="AW239" s="3">
        <f t="shared" si="72"/>
        <v>1723.7654102827062</v>
      </c>
      <c r="AX239" s="3">
        <v>6.5177397493138596</v>
      </c>
      <c r="AY239" s="3">
        <v>-0.19970969999999999</v>
      </c>
    </row>
    <row r="240" spans="1:51" x14ac:dyDescent="0.25">
      <c r="A240" s="2">
        <v>2003</v>
      </c>
      <c r="B240" s="2">
        <v>16</v>
      </c>
      <c r="C240" s="2">
        <f t="shared" si="90"/>
        <v>678.2458481352005</v>
      </c>
      <c r="D240" s="2">
        <f t="shared" si="73"/>
        <v>611.09729439032321</v>
      </c>
      <c r="E240" s="2">
        <f t="shared" si="74"/>
        <v>611.09729439032321</v>
      </c>
      <c r="F240" s="2">
        <f t="shared" si="75"/>
        <v>65.161780746655793</v>
      </c>
      <c r="G240" s="2">
        <f t="shared" si="76"/>
        <v>58.710551670047408</v>
      </c>
      <c r="H240" s="2">
        <f t="shared" si="77"/>
        <v>58.710551670047408</v>
      </c>
      <c r="I240" s="2">
        <f t="shared" si="91"/>
        <v>50.015974976420274</v>
      </c>
      <c r="J240" s="2">
        <f t="shared" si="78"/>
        <v>45.064230128972106</v>
      </c>
      <c r="K240" s="2">
        <f t="shared" si="79"/>
        <v>45.064230128972106</v>
      </c>
      <c r="L240" s="2">
        <v>62889.05</v>
      </c>
      <c r="M240" s="2">
        <f t="shared" si="80"/>
        <v>11.049127341683276</v>
      </c>
      <c r="N240" s="2">
        <v>9.4008774683468612</v>
      </c>
      <c r="O240" s="2">
        <v>3.1874940287436324</v>
      </c>
      <c r="P240" s="2">
        <v>84.894029799019606</v>
      </c>
      <c r="Q240" s="2">
        <v>76.489243631508344</v>
      </c>
      <c r="R240" s="2">
        <v>76.489243631508344</v>
      </c>
      <c r="S240" s="2">
        <v>2949.3004170590611</v>
      </c>
      <c r="T240" s="2">
        <f t="shared" si="81"/>
        <v>7.9893232744504861</v>
      </c>
      <c r="U240" s="2">
        <v>2.6185321928822605</v>
      </c>
      <c r="V240" s="2">
        <v>0.76756611626190363</v>
      </c>
      <c r="W240" s="2">
        <f t="shared" si="82"/>
        <v>0.58915774283338218</v>
      </c>
      <c r="X240" s="2">
        <v>-1.0354859883342016</v>
      </c>
      <c r="Y240" s="2">
        <f t="shared" si="83"/>
        <v>1.0722312320364582</v>
      </c>
      <c r="Z240" s="2">
        <v>19.505641167437439</v>
      </c>
      <c r="AA240" s="2">
        <v>-5.5455299999163401</v>
      </c>
      <c r="AB240" s="2">
        <v>18.853064429359414</v>
      </c>
      <c r="AC240" s="2">
        <v>-5.5812000231763363</v>
      </c>
      <c r="AD240" s="2">
        <v>20.519680550444818</v>
      </c>
      <c r="AE240" s="2">
        <v>1.884661018556244</v>
      </c>
      <c r="AF240" s="2">
        <v>14.062200244759557</v>
      </c>
      <c r="AG240" s="2">
        <v>4.8940850950833124</v>
      </c>
      <c r="AH240" s="2">
        <v>1.8055197588810901</v>
      </c>
      <c r="AI240" s="2">
        <v>70.074941347299017</v>
      </c>
      <c r="AJ240" s="2">
        <v>91.393000000000001</v>
      </c>
      <c r="AK240" s="2">
        <v>1.8744844325013004</v>
      </c>
      <c r="AL240" s="3">
        <v>126864966908.93919</v>
      </c>
      <c r="AM240" s="3">
        <f t="shared" si="84"/>
        <v>1.6094719828806236E+22</v>
      </c>
      <c r="AN240" s="3">
        <f t="shared" si="85"/>
        <v>25.566389105065358</v>
      </c>
      <c r="AO240" s="3">
        <f t="shared" si="86"/>
        <v>51.132778210130716</v>
      </c>
      <c r="AP240" s="3">
        <f t="shared" si="69"/>
        <v>2170.4337985387488</v>
      </c>
      <c r="AQ240" s="3">
        <f t="shared" si="70"/>
        <v>4340.8675970774975</v>
      </c>
      <c r="AR240" s="3">
        <v>18964.223643652062</v>
      </c>
      <c r="AS240" s="3">
        <f t="shared" si="87"/>
        <v>359641778.40645188</v>
      </c>
      <c r="AT240" s="3">
        <f t="shared" si="88"/>
        <v>9.8503095170157522</v>
      </c>
      <c r="AU240" s="3">
        <f t="shared" si="89"/>
        <v>19.700619034031504</v>
      </c>
      <c r="AV240" s="3">
        <f t="shared" si="71"/>
        <v>836.23246966710167</v>
      </c>
      <c r="AW240" s="3">
        <f t="shared" si="72"/>
        <v>1672.4649393342033</v>
      </c>
      <c r="AX240" s="3">
        <v>6.5206503150490596</v>
      </c>
      <c r="AY240" s="3">
        <v>-0.27501589999999998</v>
      </c>
    </row>
    <row r="241" spans="1:51" x14ac:dyDescent="0.25">
      <c r="A241" s="2">
        <v>2004</v>
      </c>
      <c r="B241" s="2">
        <v>16</v>
      </c>
      <c r="C241" s="2">
        <f t="shared" si="90"/>
        <v>665.00754404410964</v>
      </c>
      <c r="D241" s="2">
        <f t="shared" si="73"/>
        <v>591.60047176544663</v>
      </c>
      <c r="E241" s="2">
        <f t="shared" si="74"/>
        <v>591.60047176544663</v>
      </c>
      <c r="F241" s="2">
        <f t="shared" si="75"/>
        <v>382.48189614993913</v>
      </c>
      <c r="G241" s="2">
        <f t="shared" si="76"/>
        <v>340.26150865596458</v>
      </c>
      <c r="H241" s="2">
        <f t="shared" si="77"/>
        <v>340.26150865596458</v>
      </c>
      <c r="I241" s="2">
        <f t="shared" si="91"/>
        <v>1747.8333887818872</v>
      </c>
      <c r="J241" s="2">
        <f t="shared" si="78"/>
        <v>1554.8982363156133</v>
      </c>
      <c r="K241" s="2">
        <f t="shared" si="79"/>
        <v>1554.8982363156133</v>
      </c>
      <c r="L241" s="2">
        <v>59020.364999999998</v>
      </c>
      <c r="M241" s="2">
        <f t="shared" si="80"/>
        <v>10.985637832822098</v>
      </c>
      <c r="N241" s="2">
        <v>8.6679930973711254</v>
      </c>
      <c r="O241" s="2">
        <v>3.0715813503185561</v>
      </c>
      <c r="P241" s="2">
        <v>83.699282678429668</v>
      </c>
      <c r="Q241" s="2">
        <v>74.460110358844375</v>
      </c>
      <c r="R241" s="2">
        <v>74.460110358844375</v>
      </c>
      <c r="S241" s="2">
        <v>2821.9969158466733</v>
      </c>
      <c r="T241" s="2">
        <f t="shared" si="81"/>
        <v>7.9452000395158731</v>
      </c>
      <c r="U241" s="2">
        <v>2.1757165474353108</v>
      </c>
      <c r="V241" s="2">
        <v>4.5697153417601442</v>
      </c>
      <c r="W241" s="2">
        <f t="shared" si="82"/>
        <v>20.882298304718031</v>
      </c>
      <c r="X241" s="2">
        <v>2.7375568691104348</v>
      </c>
      <c r="Y241" s="2">
        <f t="shared" si="83"/>
        <v>7.4942176116137267</v>
      </c>
      <c r="Z241" s="2">
        <v>19.758720906080885</v>
      </c>
      <c r="AA241" s="2">
        <v>3.131980014138307</v>
      </c>
      <c r="AB241" s="2">
        <v>18.877068301412649</v>
      </c>
      <c r="AC241" s="2">
        <v>1.7061500114813271</v>
      </c>
      <c r="AD241" s="2">
        <v>20.336658208924817</v>
      </c>
      <c r="AE241" s="2">
        <v>1.714157090726502</v>
      </c>
      <c r="AF241" s="2">
        <v>14.109440564568757</v>
      </c>
      <c r="AG241" s="2">
        <v>3.9945161882198477</v>
      </c>
      <c r="AH241" s="2">
        <v>1.76762364154994</v>
      </c>
      <c r="AI241" s="2">
        <v>78.180307279660312</v>
      </c>
      <c r="AJ241" s="2">
        <v>91.456000000000003</v>
      </c>
      <c r="AK241" s="2">
        <v>1.8365244859719652</v>
      </c>
      <c r="AL241" s="3">
        <v>135445033199.46452</v>
      </c>
      <c r="AM241" s="3">
        <f t="shared" si="84"/>
        <v>1.8345357018404047E+22</v>
      </c>
      <c r="AN241" s="3">
        <f t="shared" si="85"/>
        <v>25.631831735919736</v>
      </c>
      <c r="AO241" s="3">
        <f t="shared" si="86"/>
        <v>51.263663471839472</v>
      </c>
      <c r="AP241" s="3">
        <f t="shared" si="69"/>
        <v>2145.3659300306904</v>
      </c>
      <c r="AQ241" s="3">
        <f t="shared" si="70"/>
        <v>4290.7318600613808</v>
      </c>
      <c r="AR241" s="3">
        <v>19892.059509394116</v>
      </c>
      <c r="AS241" s="3">
        <f t="shared" si="87"/>
        <v>395694031.52527684</v>
      </c>
      <c r="AT241" s="3">
        <f t="shared" si="88"/>
        <v>9.8980759114546331</v>
      </c>
      <c r="AU241" s="3">
        <f t="shared" si="89"/>
        <v>19.796151822909266</v>
      </c>
      <c r="AV241" s="3">
        <f t="shared" si="71"/>
        <v>828.4618536853967</v>
      </c>
      <c r="AW241" s="3">
        <f t="shared" si="72"/>
        <v>1656.9237073707934</v>
      </c>
      <c r="AX241" s="3">
        <v>6.7138983229973999</v>
      </c>
      <c r="AY241" s="3">
        <v>-0.32018730000000001</v>
      </c>
    </row>
    <row r="242" spans="1:51" x14ac:dyDescent="0.25">
      <c r="A242" s="2">
        <v>2005</v>
      </c>
      <c r="B242" s="2">
        <v>16</v>
      </c>
      <c r="C242" s="2">
        <f t="shared" si="90"/>
        <v>682.70232441816233</v>
      </c>
      <c r="D242" s="2">
        <f t="shared" si="73"/>
        <v>609.16649425822425</v>
      </c>
      <c r="E242" s="2">
        <f t="shared" si="74"/>
        <v>609.16649425822425</v>
      </c>
      <c r="F242" s="2">
        <f t="shared" si="75"/>
        <v>357.80997139034321</v>
      </c>
      <c r="G242" s="2">
        <f t="shared" si="76"/>
        <v>319.26923065371682</v>
      </c>
      <c r="H242" s="2">
        <f t="shared" si="77"/>
        <v>319.26923065371682</v>
      </c>
      <c r="I242" s="2">
        <f t="shared" si="91"/>
        <v>1478.9883275138857</v>
      </c>
      <c r="J242" s="2">
        <f t="shared" si="78"/>
        <v>1319.6822426059687</v>
      </c>
      <c r="K242" s="2">
        <f t="shared" si="79"/>
        <v>1319.6822426059687</v>
      </c>
      <c r="L242" s="2">
        <v>56952.177000000003</v>
      </c>
      <c r="M242" s="2">
        <f t="shared" si="80"/>
        <v>10.9499671946592</v>
      </c>
      <c r="N242" s="2">
        <v>8.2180887721677891</v>
      </c>
      <c r="O242" s="2">
        <v>3.08782479001832</v>
      </c>
      <c r="P242" s="2">
        <v>86.564561223797909</v>
      </c>
      <c r="Q242" s="2">
        <v>77.240443457759994</v>
      </c>
      <c r="R242" s="2">
        <v>77.240443457759994</v>
      </c>
      <c r="S242" s="2">
        <v>2661.4491854374396</v>
      </c>
      <c r="T242" s="2">
        <f t="shared" si="81"/>
        <v>7.8866260599779618</v>
      </c>
      <c r="U242" s="2">
        <v>3.3822132885270584</v>
      </c>
      <c r="V242" s="2">
        <v>4.1334463703372393</v>
      </c>
      <c r="W242" s="2">
        <f t="shared" si="82"/>
        <v>17.085378896454099</v>
      </c>
      <c r="X242" s="2">
        <v>2.3137669493407316</v>
      </c>
      <c r="Y242" s="2">
        <f t="shared" si="83"/>
        <v>5.3535174958615155</v>
      </c>
      <c r="Z242" s="2">
        <v>20.545924549833614</v>
      </c>
      <c r="AA242" s="2">
        <v>6.3573999329680646</v>
      </c>
      <c r="AB242" s="2">
        <v>19.00883096586637</v>
      </c>
      <c r="AC242" s="2">
        <v>1.9924800082466163</v>
      </c>
      <c r="AD242" s="2">
        <v>20.569438290025975</v>
      </c>
      <c r="AE242" s="2">
        <v>5.7498678965593513</v>
      </c>
      <c r="AF242" s="2">
        <v>14.473745564763485</v>
      </c>
      <c r="AG242" s="2">
        <v>8.0365354794403032</v>
      </c>
      <c r="AH242" s="2">
        <v>1.76289766113006</v>
      </c>
      <c r="AI242" s="2">
        <v>81.697603480546206</v>
      </c>
      <c r="AJ242" s="2">
        <v>91.518000000000001</v>
      </c>
      <c r="AK242" s="2">
        <v>1.830668790222814</v>
      </c>
      <c r="AL242" s="3">
        <v>142462925574.34766</v>
      </c>
      <c r="AM242" s="3">
        <f t="shared" si="84"/>
        <v>2.029568516320212E+22</v>
      </c>
      <c r="AN242" s="3">
        <f t="shared" si="85"/>
        <v>25.682347631396578</v>
      </c>
      <c r="AO242" s="3">
        <f t="shared" si="86"/>
        <v>51.364695262793155</v>
      </c>
      <c r="AP242" s="3">
        <f t="shared" si="69"/>
        <v>2223.1811539088903</v>
      </c>
      <c r="AQ242" s="3">
        <f t="shared" si="70"/>
        <v>4446.3623078177807</v>
      </c>
      <c r="AR242" s="3">
        <v>20557.124078201996</v>
      </c>
      <c r="AS242" s="3">
        <f t="shared" si="87"/>
        <v>422595350.36659229</v>
      </c>
      <c r="AT242" s="3">
        <f t="shared" si="88"/>
        <v>9.9309628303201727</v>
      </c>
      <c r="AU242" s="3">
        <f t="shared" si="89"/>
        <v>19.861925660640345</v>
      </c>
      <c r="AV242" s="3">
        <f t="shared" si="71"/>
        <v>859.66943993651194</v>
      </c>
      <c r="AW242" s="3">
        <f t="shared" si="72"/>
        <v>1719.3388798730239</v>
      </c>
      <c r="AX242" s="3">
        <v>7.00040112505891</v>
      </c>
      <c r="AY242" s="3">
        <v>-0.25829289999999999</v>
      </c>
    </row>
    <row r="243" spans="1:51" x14ac:dyDescent="0.25">
      <c r="A243" s="2">
        <v>2006</v>
      </c>
      <c r="B243" s="2">
        <v>16</v>
      </c>
      <c r="C243" s="2">
        <f t="shared" si="90"/>
        <v>667.586755126046</v>
      </c>
      <c r="D243" s="2">
        <f t="shared" si="73"/>
        <v>596.99026772023979</v>
      </c>
      <c r="E243" s="2">
        <f t="shared" si="74"/>
        <v>596.99026772023979</v>
      </c>
      <c r="F243" s="2">
        <f t="shared" si="75"/>
        <v>436.66960789106435</v>
      </c>
      <c r="G243" s="2">
        <f t="shared" si="76"/>
        <v>390.49232795362849</v>
      </c>
      <c r="H243" s="2">
        <f t="shared" si="77"/>
        <v>390.49232795362849</v>
      </c>
      <c r="I243" s="2">
        <f t="shared" si="91"/>
        <v>2275.4072748182466</v>
      </c>
      <c r="J243" s="2">
        <f t="shared" si="78"/>
        <v>2034.7857229579845</v>
      </c>
      <c r="K243" s="2">
        <f t="shared" si="79"/>
        <v>2034.7857229579845</v>
      </c>
      <c r="L243" s="2">
        <v>62471.012000000002</v>
      </c>
      <c r="M243" s="2">
        <f t="shared" si="80"/>
        <v>11.042457920132293</v>
      </c>
      <c r="N243" s="2">
        <v>8.8564883678069659</v>
      </c>
      <c r="O243" s="2">
        <v>3.0726101043411385</v>
      </c>
      <c r="P243" s="2">
        <v>83.800534772820782</v>
      </c>
      <c r="Q243" s="2">
        <v>74.938730142541274</v>
      </c>
      <c r="R243" s="2">
        <v>74.938730142541274</v>
      </c>
      <c r="S243" s="2">
        <v>2882.3990246253743</v>
      </c>
      <c r="T243" s="2">
        <f t="shared" si="81"/>
        <v>7.9663782210440726</v>
      </c>
      <c r="U243" s="2">
        <v>9.3497358685108534</v>
      </c>
      <c r="V243" s="2">
        <v>5.2108212563900054</v>
      </c>
      <c r="W243" s="2">
        <f t="shared" si="82"/>
        <v>27.152658166045914</v>
      </c>
      <c r="X243" s="2">
        <v>3.3672416446557634</v>
      </c>
      <c r="Y243" s="2">
        <f t="shared" si="83"/>
        <v>11.33831629350405</v>
      </c>
      <c r="Z243" s="2">
        <v>20.457819641993026</v>
      </c>
      <c r="AA243" s="2">
        <v>7.0217900336725307</v>
      </c>
      <c r="AB243" s="2">
        <v>19.256610339090376</v>
      </c>
      <c r="AC243" s="2">
        <v>7.2694699929769087</v>
      </c>
      <c r="AD243" s="2">
        <v>21.387661794363531</v>
      </c>
      <c r="AE243" s="2">
        <v>8.1310613861048893</v>
      </c>
      <c r="AF243" s="2">
        <v>14.994579143874187</v>
      </c>
      <c r="AG243" s="2">
        <v>8.8880213144168181</v>
      </c>
      <c r="AH243" s="2">
        <v>1.76780587358185</v>
      </c>
      <c r="AI243" s="2">
        <v>81.457828566032973</v>
      </c>
      <c r="AJ243" s="2">
        <v>91.58</v>
      </c>
      <c r="AK243" s="2">
        <v>1.8355207579955652</v>
      </c>
      <c r="AL243" s="3">
        <v>153966916311.32455</v>
      </c>
      <c r="AM243" s="3">
        <f t="shared" si="84"/>
        <v>2.3705811318418417E+22</v>
      </c>
      <c r="AN243" s="3">
        <f t="shared" si="85"/>
        <v>25.76000358713371</v>
      </c>
      <c r="AO243" s="3">
        <f t="shared" si="86"/>
        <v>51.52000717426742</v>
      </c>
      <c r="AP243" s="3">
        <f t="shared" si="69"/>
        <v>2158.7020763515866</v>
      </c>
      <c r="AQ243" s="3">
        <f t="shared" si="70"/>
        <v>4317.4041527031732</v>
      </c>
      <c r="AR243" s="3">
        <v>21827.823172423628</v>
      </c>
      <c r="AS243" s="3">
        <f t="shared" si="87"/>
        <v>476453864.44659394</v>
      </c>
      <c r="AT243" s="3">
        <f t="shared" si="88"/>
        <v>9.9909407273214867</v>
      </c>
      <c r="AU243" s="3">
        <f t="shared" si="89"/>
        <v>19.981881454642977</v>
      </c>
      <c r="AV243" s="3">
        <f t="shared" si="71"/>
        <v>837.24617583309566</v>
      </c>
      <c r="AW243" s="3">
        <f t="shared" si="72"/>
        <v>1674.4923516661916</v>
      </c>
      <c r="AX243" s="3">
        <v>6.8247027301819703</v>
      </c>
      <c r="AY243" s="3">
        <v>-0.30953269999999999</v>
      </c>
    </row>
    <row r="244" spans="1:51" x14ac:dyDescent="0.25">
      <c r="A244" s="2">
        <v>2007</v>
      </c>
      <c r="B244" s="2">
        <v>16</v>
      </c>
      <c r="C244" s="2">
        <f t="shared" si="90"/>
        <v>710.93699549926953</v>
      </c>
      <c r="D244" s="2">
        <f t="shared" si="73"/>
        <v>541.58855263415364</v>
      </c>
      <c r="E244" s="2">
        <f t="shared" si="74"/>
        <v>541.58855263415364</v>
      </c>
      <c r="F244" s="2">
        <f t="shared" si="75"/>
        <v>514.89220695898814</v>
      </c>
      <c r="G244" s="2">
        <f t="shared" si="76"/>
        <v>392.24252907768397</v>
      </c>
      <c r="H244" s="2">
        <f t="shared" si="77"/>
        <v>392.24252907768397</v>
      </c>
      <c r="I244" s="2">
        <f t="shared" si="91"/>
        <v>2972.7576102707535</v>
      </c>
      <c r="J244" s="2">
        <f t="shared" si="78"/>
        <v>2264.6331554993003</v>
      </c>
      <c r="K244" s="2">
        <f t="shared" si="79"/>
        <v>2264.6331554993003</v>
      </c>
      <c r="L244" s="2">
        <v>63072.4</v>
      </c>
      <c r="M244" s="2">
        <f t="shared" si="80"/>
        <v>11.052038551890734</v>
      </c>
      <c r="N244" s="2">
        <v>8.7843344800211707</v>
      </c>
      <c r="O244" s="2">
        <v>3.0310109105993455</v>
      </c>
      <c r="P244" s="2">
        <v>89.181164273582141</v>
      </c>
      <c r="Q244" s="2">
        <v>67.937803190617146</v>
      </c>
      <c r="R244" s="2">
        <v>67.937803190617146</v>
      </c>
      <c r="S244" s="2">
        <v>2898.1533683374882</v>
      </c>
      <c r="T244" s="2">
        <f t="shared" si="81"/>
        <v>7.9718290436119394</v>
      </c>
      <c r="U244" s="2">
        <v>4.9232060834856215</v>
      </c>
      <c r="V244" s="2">
        <v>5.7735533187192658</v>
      </c>
      <c r="W244" s="2">
        <f t="shared" si="82"/>
        <v>33.333917924094251</v>
      </c>
      <c r="X244" s="2">
        <v>3.9114933001281713</v>
      </c>
      <c r="Y244" s="2">
        <f t="shared" si="83"/>
        <v>15.299779836947572</v>
      </c>
      <c r="Z244" s="2">
        <v>21.18155625469004</v>
      </c>
      <c r="AA244" s="2">
        <v>7.1286399726421052</v>
      </c>
      <c r="AB244" s="2">
        <v>20.143994941494579</v>
      </c>
      <c r="AC244" s="2">
        <v>10.831889958098955</v>
      </c>
      <c r="AD244" s="2">
        <v>21.22310477331775</v>
      </c>
      <c r="AE244" s="2">
        <v>6.7001575596452199</v>
      </c>
      <c r="AF244" s="2">
        <v>15.146341583972983</v>
      </c>
      <c r="AG244" s="2">
        <v>7.5290847935267635</v>
      </c>
      <c r="AH244" s="2">
        <v>1.7761008691797999</v>
      </c>
      <c r="AI244" s="2">
        <v>81.962002727190693</v>
      </c>
      <c r="AJ244" s="2">
        <v>91.641000000000005</v>
      </c>
      <c r="AK244" s="2">
        <v>1.8426875441726216</v>
      </c>
      <c r="AL244" s="3">
        <v>178706717752.73239</v>
      </c>
      <c r="AM244" s="3">
        <f t="shared" si="84"/>
        <v>3.1936090969954757E+22</v>
      </c>
      <c r="AN244" s="3">
        <f t="shared" si="85"/>
        <v>25.90901185075403</v>
      </c>
      <c r="AO244" s="3">
        <f t="shared" si="86"/>
        <v>51.818023701508061</v>
      </c>
      <c r="AP244" s="3">
        <f t="shared" si="69"/>
        <v>2310.5958420282818</v>
      </c>
      <c r="AQ244" s="3">
        <f t="shared" si="70"/>
        <v>4621.1916840565636</v>
      </c>
      <c r="AR244" s="3">
        <v>24889.168361545439</v>
      </c>
      <c r="AS244" s="3">
        <f t="shared" si="87"/>
        <v>619470701.7293545</v>
      </c>
      <c r="AT244" s="3">
        <f t="shared" si="88"/>
        <v>10.122187982250008</v>
      </c>
      <c r="AU244" s="3">
        <f t="shared" si="89"/>
        <v>20.244375964500016</v>
      </c>
      <c r="AV244" s="3">
        <f t="shared" si="71"/>
        <v>902.70850925311686</v>
      </c>
      <c r="AW244" s="3">
        <f t="shared" si="72"/>
        <v>1805.4170185062337</v>
      </c>
      <c r="AX244" s="3">
        <v>6.6504042410288902</v>
      </c>
      <c r="AY244" s="3">
        <v>-0.46538230000000003</v>
      </c>
    </row>
    <row r="245" spans="1:51" x14ac:dyDescent="0.25">
      <c r="A245" s="2">
        <v>2008</v>
      </c>
      <c r="B245" s="2">
        <v>16</v>
      </c>
      <c r="C245" s="2">
        <f t="shared" si="90"/>
        <v>741.30210191893684</v>
      </c>
      <c r="D245" s="2">
        <f t="shared" si="73"/>
        <v>569.31914518494125</v>
      </c>
      <c r="E245" s="2">
        <f t="shared" si="74"/>
        <v>569.31914518494125</v>
      </c>
      <c r="F245" s="2">
        <f t="shared" si="75"/>
        <v>275.24398235979305</v>
      </c>
      <c r="G245" s="2">
        <f t="shared" si="76"/>
        <v>211.38705576139341</v>
      </c>
      <c r="H245" s="2">
        <f t="shared" si="77"/>
        <v>211.38705576139341</v>
      </c>
      <c r="I245" s="2">
        <f t="shared" si="91"/>
        <v>822.53786416349601</v>
      </c>
      <c r="J245" s="2">
        <f t="shared" si="78"/>
        <v>631.7081153494654</v>
      </c>
      <c r="K245" s="2">
        <f t="shared" si="79"/>
        <v>631.7081153494654</v>
      </c>
      <c r="L245" s="2">
        <v>68264.872000000003</v>
      </c>
      <c r="M245" s="2">
        <f t="shared" si="80"/>
        <v>11.131150594071316</v>
      </c>
      <c r="N245" s="2">
        <v>9.3400930385288969</v>
      </c>
      <c r="O245" s="2">
        <v>2.984887081507793</v>
      </c>
      <c r="P245" s="2">
        <v>92.104270363679447</v>
      </c>
      <c r="Q245" s="2">
        <v>70.735971657971618</v>
      </c>
      <c r="R245" s="2">
        <v>70.735971657971618</v>
      </c>
      <c r="S245" s="2">
        <v>3129.1277637915941</v>
      </c>
      <c r="T245" s="2">
        <f t="shared" si="81"/>
        <v>8.0485095749834326</v>
      </c>
      <c r="U245" s="2">
        <v>4.7600922532662526</v>
      </c>
      <c r="V245" s="2">
        <v>2.9883954486906532</v>
      </c>
      <c r="W245" s="2">
        <f t="shared" si="82"/>
        <v>8.93050735775501</v>
      </c>
      <c r="X245" s="2">
        <v>1.1748820820303791</v>
      </c>
      <c r="Y245" s="2">
        <f t="shared" si="83"/>
        <v>1.3803479066760385</v>
      </c>
      <c r="Z245" s="2">
        <v>19.975082591559147</v>
      </c>
      <c r="AA245" s="2">
        <v>0.90835004335987435</v>
      </c>
      <c r="AB245" s="2">
        <v>19.849471177002258</v>
      </c>
      <c r="AC245" s="2">
        <v>3.6562400126773724</v>
      </c>
      <c r="AD245" s="2">
        <v>20.692857397579186</v>
      </c>
      <c r="AE245" s="2">
        <v>2.6226460810242003</v>
      </c>
      <c r="AF245" s="2">
        <v>14.442662303785047</v>
      </c>
      <c r="AG245" s="2">
        <v>1.354644209297291</v>
      </c>
      <c r="AH245" s="2">
        <v>1.7765791059698</v>
      </c>
      <c r="AI245" s="2">
        <v>77.673123058347215</v>
      </c>
      <c r="AJ245" s="2">
        <v>91.701999999999998</v>
      </c>
      <c r="AK245" s="2">
        <v>1.8431310987375982</v>
      </c>
      <c r="AL245" s="3">
        <v>215840354626.5329</v>
      </c>
      <c r="AM245" s="3">
        <f t="shared" si="84"/>
        <v>4.6587058685307481E+22</v>
      </c>
      <c r="AN245" s="3">
        <f t="shared" si="85"/>
        <v>26.097804872411054</v>
      </c>
      <c r="AO245" s="3">
        <f t="shared" si="86"/>
        <v>52.195609744822107</v>
      </c>
      <c r="AP245" s="3">
        <f t="shared" si="69"/>
        <v>2403.7192758670985</v>
      </c>
      <c r="AQ245" s="3">
        <f t="shared" si="70"/>
        <v>4807.4385517341971</v>
      </c>
      <c r="AR245" s="3">
        <v>29531.572163218709</v>
      </c>
      <c r="AS245" s="3">
        <f t="shared" si="87"/>
        <v>872113754.4313941</v>
      </c>
      <c r="AT245" s="3">
        <f t="shared" si="88"/>
        <v>10.293215212847334</v>
      </c>
      <c r="AU245" s="3">
        <f t="shared" si="89"/>
        <v>20.586430425694669</v>
      </c>
      <c r="AV245" s="3">
        <f t="shared" si="71"/>
        <v>948.04907687562923</v>
      </c>
      <c r="AW245" s="3">
        <f t="shared" si="72"/>
        <v>1896.0981537512585</v>
      </c>
      <c r="AX245" s="3">
        <v>8.8221786893791503</v>
      </c>
      <c r="AY245" s="3">
        <v>-0.40309080000000003</v>
      </c>
    </row>
    <row r="246" spans="1:51" x14ac:dyDescent="0.25">
      <c r="A246" s="2">
        <v>2009</v>
      </c>
      <c r="B246" s="2">
        <v>16</v>
      </c>
      <c r="C246" s="2">
        <f t="shared" si="90"/>
        <v>698.41845728262535</v>
      </c>
      <c r="D246" s="2">
        <f t="shared" si="73"/>
        <v>533.16781602264086</v>
      </c>
      <c r="E246" s="2">
        <f t="shared" si="74"/>
        <v>533.16781602264086</v>
      </c>
      <c r="F246" s="2">
        <f t="shared" si="75"/>
        <v>121.17159147134619</v>
      </c>
      <c r="G246" s="2">
        <f t="shared" si="76"/>
        <v>92.501554211678013</v>
      </c>
      <c r="H246" s="2">
        <f t="shared" si="77"/>
        <v>92.501554211678013</v>
      </c>
      <c r="I246" s="2">
        <f t="shared" si="91"/>
        <v>167.41153231181801</v>
      </c>
      <c r="J246" s="2">
        <f t="shared" si="78"/>
        <v>127.8008049887147</v>
      </c>
      <c r="K246" s="2">
        <f t="shared" si="79"/>
        <v>127.8008049887147</v>
      </c>
      <c r="L246" s="2">
        <v>64469.527000000002</v>
      </c>
      <c r="M246" s="2">
        <f t="shared" si="80"/>
        <v>11.073947941531978</v>
      </c>
      <c r="N246" s="2">
        <v>8.6124728812653615</v>
      </c>
      <c r="O246" s="2">
        <v>2.9968142519807031</v>
      </c>
      <c r="P246" s="2">
        <v>87.703364140717184</v>
      </c>
      <c r="Q246" s="2">
        <v>66.952141125649263</v>
      </c>
      <c r="R246" s="2">
        <v>66.952141125649263</v>
      </c>
      <c r="S246" s="2">
        <v>2873.876108795554</v>
      </c>
      <c r="T246" s="2">
        <f t="shared" si="81"/>
        <v>7.9634169581230179</v>
      </c>
      <c r="U246" s="2">
        <v>2.2210558226263171</v>
      </c>
      <c r="V246" s="2">
        <v>1.3816071100411875</v>
      </c>
      <c r="W246" s="2">
        <f t="shared" si="82"/>
        <v>1.908838206516362</v>
      </c>
      <c r="X246" s="2">
        <v>-1.0128927479602083</v>
      </c>
      <c r="Y246" s="2">
        <f t="shared" si="83"/>
        <v>1.0259517188703822</v>
      </c>
      <c r="Z246" s="2">
        <v>18.264045972937506</v>
      </c>
      <c r="AA246" s="2">
        <v>-3.4558500281334545</v>
      </c>
      <c r="AB246" s="2">
        <v>18.649230187652513</v>
      </c>
      <c r="AC246" s="2">
        <v>-2.0367300055438449</v>
      </c>
      <c r="AD246" s="2">
        <v>20.238876902914832</v>
      </c>
      <c r="AE246" s="2">
        <v>9.891754920985818E-2</v>
      </c>
      <c r="AF246" s="2">
        <v>13.841867067477493</v>
      </c>
      <c r="AG246" s="2">
        <v>-3.5657909396600189</v>
      </c>
      <c r="AH246" s="2">
        <v>2.39020733801215</v>
      </c>
      <c r="AI246" s="2">
        <v>64.03254870061825</v>
      </c>
      <c r="AJ246" s="2">
        <v>91.763000000000005</v>
      </c>
      <c r="AK246" s="2">
        <v>2.4566998320011715</v>
      </c>
      <c r="AL246" s="3">
        <v>207419370241.33459</v>
      </c>
      <c r="AM246" s="3">
        <f t="shared" si="84"/>
        <v>4.3022795151311842E+22</v>
      </c>
      <c r="AN246" s="3">
        <f t="shared" si="85"/>
        <v>26.058008523951305</v>
      </c>
      <c r="AO246" s="3">
        <f t="shared" si="86"/>
        <v>52.116017047902609</v>
      </c>
      <c r="AP246" s="3">
        <f t="shared" si="69"/>
        <v>2285.3750103580137</v>
      </c>
      <c r="AQ246" s="3">
        <f t="shared" si="70"/>
        <v>4570.7500207160274</v>
      </c>
      <c r="AR246" s="3">
        <v>27709.11753785062</v>
      </c>
      <c r="AS246" s="3">
        <f t="shared" si="87"/>
        <v>767795194.72642076</v>
      </c>
      <c r="AT246" s="3">
        <f t="shared" si="88"/>
        <v>10.229516791007466</v>
      </c>
      <c r="AU246" s="3">
        <f t="shared" si="89"/>
        <v>20.459033582014932</v>
      </c>
      <c r="AV246" s="3">
        <f t="shared" si="71"/>
        <v>897.16303610530849</v>
      </c>
      <c r="AW246" s="3">
        <f t="shared" si="72"/>
        <v>1794.326072210617</v>
      </c>
      <c r="AX246" s="3">
        <v>8.4170516514276592</v>
      </c>
      <c r="AY246" s="3">
        <v>-0.4873248</v>
      </c>
    </row>
    <row r="247" spans="1:51" x14ac:dyDescent="0.25">
      <c r="A247" s="2">
        <v>2010</v>
      </c>
      <c r="B247" s="2">
        <v>16</v>
      </c>
      <c r="C247" s="2">
        <f t="shared" si="90"/>
        <v>712.69675703441567</v>
      </c>
      <c r="D247" s="2">
        <f t="shared" si="73"/>
        <v>550.50651391290876</v>
      </c>
      <c r="E247" s="2">
        <f t="shared" si="74"/>
        <v>550.50651391290876</v>
      </c>
      <c r="F247" s="2">
        <f t="shared" si="75"/>
        <v>469.07466606341245</v>
      </c>
      <c r="G247" s="2">
        <f t="shared" si="76"/>
        <v>362.32613187962261</v>
      </c>
      <c r="H247" s="2">
        <f t="shared" si="77"/>
        <v>362.32613187962261</v>
      </c>
      <c r="I247" s="2">
        <f t="shared" si="91"/>
        <v>2476.1440900564835</v>
      </c>
      <c r="J247" s="2">
        <f t="shared" si="78"/>
        <v>1912.6415793375384</v>
      </c>
      <c r="K247" s="2">
        <f t="shared" si="79"/>
        <v>1912.6415793375384</v>
      </c>
      <c r="L247" s="2">
        <v>68880.928</v>
      </c>
      <c r="M247" s="2">
        <f t="shared" si="80"/>
        <v>11.140134611717013</v>
      </c>
      <c r="N247" s="2">
        <v>9.0352232541056718</v>
      </c>
      <c r="O247" s="2">
        <v>2.969735150446446</v>
      </c>
      <c r="P247" s="2">
        <v>88.860354785525715</v>
      </c>
      <c r="Q247" s="2">
        <v>68.638174167645047</v>
      </c>
      <c r="R247" s="2">
        <v>68.638174167645047</v>
      </c>
      <c r="S247" s="2">
        <v>3042.4340206726483</v>
      </c>
      <c r="T247" s="2">
        <f t="shared" si="81"/>
        <v>8.0204131387342308</v>
      </c>
      <c r="U247" s="2">
        <v>2.9883452074297936</v>
      </c>
      <c r="V247" s="2">
        <v>5.2787845287763702</v>
      </c>
      <c r="W247" s="2">
        <f t="shared" si="82"/>
        <v>27.865566101248763</v>
      </c>
      <c r="X247" s="2">
        <v>3.3730612136796907</v>
      </c>
      <c r="Y247" s="2">
        <f t="shared" si="83"/>
        <v>11.377541951230308</v>
      </c>
      <c r="Z247" s="2">
        <v>18.444865141846488</v>
      </c>
      <c r="AA247" s="2">
        <v>9.6491553167585806</v>
      </c>
      <c r="AB247" s="2">
        <v>18.763281999978449</v>
      </c>
      <c r="AC247" s="2">
        <v>9.0854463458680073</v>
      </c>
      <c r="AD247" s="2">
        <v>21.024165815982204</v>
      </c>
      <c r="AE247" s="2">
        <v>16.934410386422243</v>
      </c>
      <c r="AF247" s="2">
        <v>14.353251591943032</v>
      </c>
      <c r="AG247" s="2">
        <v>19.148272411924964</v>
      </c>
      <c r="AH247" s="2">
        <v>1.82675240987847</v>
      </c>
      <c r="AI247" s="2">
        <v>67.899457067090154</v>
      </c>
      <c r="AJ247" s="2">
        <v>91.825999999999993</v>
      </c>
      <c r="AK247" s="2">
        <v>1.8953867531344335</v>
      </c>
      <c r="AL247" s="3">
        <v>233731363519.65768</v>
      </c>
      <c r="AM247" s="3">
        <f t="shared" si="84"/>
        <v>5.4630350292758364E+22</v>
      </c>
      <c r="AN247" s="3">
        <f t="shared" si="85"/>
        <v>26.177438273678593</v>
      </c>
      <c r="AO247" s="3">
        <f t="shared" si="86"/>
        <v>52.354876547357186</v>
      </c>
      <c r="AP247" s="3">
        <f t="shared" si="69"/>
        <v>2326.1364523752795</v>
      </c>
      <c r="AQ247" s="3">
        <f t="shared" si="70"/>
        <v>4652.2729047505591</v>
      </c>
      <c r="AR247" s="3">
        <v>30658.922755608593</v>
      </c>
      <c r="AS247" s="3">
        <f t="shared" si="87"/>
        <v>939969544.53437448</v>
      </c>
      <c r="AT247" s="3">
        <f t="shared" si="88"/>
        <v>10.330679016635967</v>
      </c>
      <c r="AU247" s="3">
        <f t="shared" si="89"/>
        <v>20.661358033271934</v>
      </c>
      <c r="AV247" s="3">
        <f t="shared" si="71"/>
        <v>917.98780259365799</v>
      </c>
      <c r="AW247" s="3">
        <f t="shared" si="72"/>
        <v>1835.975605187316</v>
      </c>
      <c r="AX247" s="3">
        <v>8.5033549995903499</v>
      </c>
      <c r="AY247" s="3">
        <v>-0.4497911</v>
      </c>
    </row>
    <row r="248" spans="1:51" x14ac:dyDescent="0.25">
      <c r="A248" s="2">
        <v>2011</v>
      </c>
      <c r="B248" s="2">
        <v>16</v>
      </c>
      <c r="C248" s="2">
        <f t="shared" si="90"/>
        <v>718.66544013153668</v>
      </c>
      <c r="D248" s="2">
        <f t="shared" si="73"/>
        <v>552.11097098920777</v>
      </c>
      <c r="E248" s="2">
        <f t="shared" si="74"/>
        <v>552.11097098920777</v>
      </c>
      <c r="F248" s="2">
        <f t="shared" si="75"/>
        <v>446.32447201100473</v>
      </c>
      <c r="G248" s="2">
        <f t="shared" si="76"/>
        <v>342.88644459254806</v>
      </c>
      <c r="H248" s="2">
        <f t="shared" si="77"/>
        <v>342.88644459254806</v>
      </c>
      <c r="I248" s="2">
        <f t="shared" si="91"/>
        <v>2217.4323852261832</v>
      </c>
      <c r="J248" s="2">
        <f t="shared" si="78"/>
        <v>1703.5308489108177</v>
      </c>
      <c r="K248" s="2">
        <f t="shared" si="79"/>
        <v>1703.5308489108177</v>
      </c>
      <c r="L248" s="2">
        <v>69130.284</v>
      </c>
      <c r="M248" s="2">
        <f t="shared" si="80"/>
        <v>11.14374817713281</v>
      </c>
      <c r="N248" s="2">
        <v>8.9018882793788148</v>
      </c>
      <c r="O248" s="2">
        <v>2.9870342591934858</v>
      </c>
      <c r="P248" s="2">
        <v>89.836125621292723</v>
      </c>
      <c r="Q248" s="2">
        <v>69.016134319193398</v>
      </c>
      <c r="R248" s="2">
        <v>69.016134319193398</v>
      </c>
      <c r="S248" s="2">
        <v>2980.1761569960599</v>
      </c>
      <c r="T248" s="2">
        <f t="shared" si="81"/>
        <v>7.9997376908382662</v>
      </c>
      <c r="U248" s="2">
        <v>3.3062174308915804</v>
      </c>
      <c r="V248" s="2">
        <v>4.9682070428159477</v>
      </c>
      <c r="W248" s="2">
        <f t="shared" si="82"/>
        <v>24.683081220285985</v>
      </c>
      <c r="X248" s="2">
        <v>3.0461283076581367</v>
      </c>
      <c r="Y248" s="2">
        <f t="shared" si="83"/>
        <v>9.2788976667162242</v>
      </c>
      <c r="Z248" s="2">
        <v>20.372023163117252</v>
      </c>
      <c r="AA248" s="2">
        <v>14.825729985759793</v>
      </c>
      <c r="AB248" s="2">
        <v>20.28222732165899</v>
      </c>
      <c r="AC248" s="2">
        <v>13.633569966069302</v>
      </c>
      <c r="AD248" s="2">
        <v>20.621346879761226</v>
      </c>
      <c r="AE248" s="2">
        <v>1.494559714123838</v>
      </c>
      <c r="AF248" s="2">
        <v>14.011326982450223</v>
      </c>
      <c r="AG248" s="2">
        <v>-7.9222370081240001E-2</v>
      </c>
      <c r="AH248" s="2">
        <v>1.8480778615959701</v>
      </c>
      <c r="AI248" s="2">
        <v>71.479749082685089</v>
      </c>
      <c r="AJ248" s="2">
        <v>91.891999999999996</v>
      </c>
      <c r="AK248" s="2">
        <v>1.9199270945176306</v>
      </c>
      <c r="AL248" s="3">
        <v>261719024258.68478</v>
      </c>
      <c r="AM248" s="3">
        <f t="shared" si="84"/>
        <v>6.8496847658918036E+22</v>
      </c>
      <c r="AN248" s="3">
        <f t="shared" si="85"/>
        <v>26.290537338753182</v>
      </c>
      <c r="AO248" s="3">
        <f t="shared" si="86"/>
        <v>52.581074677506365</v>
      </c>
      <c r="AP248" s="3">
        <f t="shared" si="69"/>
        <v>2361.8400150155176</v>
      </c>
      <c r="AQ248" s="3">
        <f t="shared" si="70"/>
        <v>4723.6800300310351</v>
      </c>
      <c r="AR248" s="3">
        <v>33701.489126514301</v>
      </c>
      <c r="AS248" s="3">
        <f t="shared" si="87"/>
        <v>1135790369.3445616</v>
      </c>
      <c r="AT248" s="3">
        <f t="shared" si="88"/>
        <v>10.425297303094599</v>
      </c>
      <c r="AU248" s="3">
        <f t="shared" si="89"/>
        <v>20.850594606189198</v>
      </c>
      <c r="AV248" s="3">
        <f t="shared" si="71"/>
        <v>936.56831816013062</v>
      </c>
      <c r="AW248" s="3">
        <f t="shared" si="72"/>
        <v>1873.1366363202612</v>
      </c>
      <c r="AX248" s="3">
        <v>9.02175146735844</v>
      </c>
      <c r="AY248" s="3">
        <v>-0.44137700000000002</v>
      </c>
    </row>
    <row r="249" spans="1:51" x14ac:dyDescent="0.25">
      <c r="A249" s="2">
        <v>2012</v>
      </c>
      <c r="B249" s="2">
        <v>16</v>
      </c>
      <c r="C249" s="2">
        <f t="shared" si="90"/>
        <v>689.74374456361011</v>
      </c>
      <c r="D249" s="2">
        <f t="shared" si="73"/>
        <v>544.74859102888138</v>
      </c>
      <c r="E249" s="2">
        <f t="shared" si="74"/>
        <v>544.74859102888138</v>
      </c>
      <c r="F249" s="2">
        <f t="shared" si="75"/>
        <v>181.80175432455383</v>
      </c>
      <c r="G249" s="2">
        <f t="shared" si="76"/>
        <v>143.58412134283031</v>
      </c>
      <c r="H249" s="2">
        <f t="shared" si="77"/>
        <v>143.58412134283031</v>
      </c>
      <c r="I249" s="2">
        <f t="shared" si="91"/>
        <v>384.72769388601972</v>
      </c>
      <c r="J249" s="2">
        <f t="shared" si="78"/>
        <v>303.85178673392375</v>
      </c>
      <c r="K249" s="2">
        <f t="shared" si="79"/>
        <v>303.85178673392375</v>
      </c>
      <c r="L249" s="2">
        <v>75529.198999999993</v>
      </c>
      <c r="M249" s="2">
        <f t="shared" si="80"/>
        <v>11.232274602193666</v>
      </c>
      <c r="N249" s="2">
        <v>9.5479677643638201</v>
      </c>
      <c r="O249" s="2">
        <v>3.1123758863597</v>
      </c>
      <c r="P249" s="2">
        <v>85.909796463151039</v>
      </c>
      <c r="Q249" s="2">
        <v>67.850184866103632</v>
      </c>
      <c r="R249" s="2">
        <v>67.850184866103632</v>
      </c>
      <c r="S249" s="2">
        <v>3067.7424941533409</v>
      </c>
      <c r="T249" s="2">
        <f t="shared" si="81"/>
        <v>8.0286972261592915</v>
      </c>
      <c r="U249" s="2">
        <v>3.5027284131022558</v>
      </c>
      <c r="V249" s="2">
        <v>2.1161935170284494</v>
      </c>
      <c r="W249" s="2">
        <f t="shared" si="82"/>
        <v>4.4782750015132384</v>
      </c>
      <c r="X249" s="2">
        <v>0.24826946647363002</v>
      </c>
      <c r="Y249" s="2">
        <f t="shared" si="83"/>
        <v>6.1637727983100903E-2</v>
      </c>
      <c r="Z249" s="2">
        <v>21.157868383355606</v>
      </c>
      <c r="AA249" s="2">
        <v>5.9277699775368831</v>
      </c>
      <c r="AB249" s="2">
        <v>20.761114491830853</v>
      </c>
      <c r="AC249" s="2">
        <v>4.1120800112138625</v>
      </c>
      <c r="AD249" s="2">
        <v>20.892118883304708</v>
      </c>
      <c r="AE249" s="2">
        <v>0.67790076773539454</v>
      </c>
      <c r="AF249" s="2">
        <v>14.224885972985099</v>
      </c>
      <c r="AG249" s="2">
        <v>2.7070791878814475</v>
      </c>
      <c r="AH249" s="2">
        <v>1.8461513212671099</v>
      </c>
      <c r="AI249" s="2">
        <v>71.97891875528866</v>
      </c>
      <c r="AJ249" s="2">
        <v>91.96</v>
      </c>
      <c r="AK249" s="2">
        <v>1.9201257202618756</v>
      </c>
      <c r="AL249" s="3">
        <v>257436459140.53787</v>
      </c>
      <c r="AM249" s="3">
        <f t="shared" si="84"/>
        <v>6.6273530494817824E+22</v>
      </c>
      <c r="AN249" s="3">
        <f t="shared" si="85"/>
        <v>26.274038765980521</v>
      </c>
      <c r="AO249" s="3">
        <f t="shared" si="86"/>
        <v>52.548077531961042</v>
      </c>
      <c r="AP249" s="3">
        <f t="shared" si="69"/>
        <v>2257.1973226503264</v>
      </c>
      <c r="AQ249" s="3">
        <f t="shared" si="70"/>
        <v>4514.3946453006529</v>
      </c>
      <c r="AR249" s="3">
        <v>32543.639357883556</v>
      </c>
      <c r="AS249" s="3">
        <f t="shared" si="87"/>
        <v>1059088462.6559876</v>
      </c>
      <c r="AT249" s="3">
        <f t="shared" si="88"/>
        <v>10.390337217109265</v>
      </c>
      <c r="AU249" s="3">
        <f t="shared" si="89"/>
        <v>20.780674434218529</v>
      </c>
      <c r="AV249" s="3">
        <f t="shared" si="71"/>
        <v>892.63175550536016</v>
      </c>
      <c r="AW249" s="3">
        <f t="shared" si="72"/>
        <v>1785.2635110107203</v>
      </c>
      <c r="AX249" s="3">
        <v>2.68630292528265</v>
      </c>
      <c r="AY249" s="3">
        <v>-0.46733340000000001</v>
      </c>
    </row>
    <row r="250" spans="1:51" x14ac:dyDescent="0.25">
      <c r="A250" s="2">
        <v>2013</v>
      </c>
      <c r="B250" s="2">
        <v>16</v>
      </c>
      <c r="C250" s="2">
        <f t="shared" si="90"/>
        <v>669.96371405761818</v>
      </c>
      <c r="D250" s="2">
        <f t="shared" si="73"/>
        <v>524.71829967321685</v>
      </c>
      <c r="E250" s="2">
        <f t="shared" si="74"/>
        <v>524.64207675663124</v>
      </c>
      <c r="F250" s="2">
        <f t="shared" si="75"/>
        <v>348.7414642445259</v>
      </c>
      <c r="G250" s="2">
        <f t="shared" si="76"/>
        <v>273.13573004671417</v>
      </c>
      <c r="H250" s="2">
        <f t="shared" si="77"/>
        <v>273.0960531343959</v>
      </c>
      <c r="I250" s="2">
        <f t="shared" si="91"/>
        <v>1445.3852335669267</v>
      </c>
      <c r="J250" s="2">
        <f t="shared" si="78"/>
        <v>1132.031580541372</v>
      </c>
      <c r="K250" s="2">
        <f t="shared" si="79"/>
        <v>1131.8671365934676</v>
      </c>
      <c r="L250" s="2">
        <v>67069.429999999993</v>
      </c>
      <c r="M250" s="2">
        <f t="shared" si="80"/>
        <v>11.1134836304741</v>
      </c>
      <c r="N250" s="2">
        <v>8.3217854705626895</v>
      </c>
      <c r="O250" s="2">
        <v>2.8994770391846876</v>
      </c>
      <c r="P250" s="2">
        <v>84.144078726527582</v>
      </c>
      <c r="Q250" s="2">
        <v>65.901983929170981</v>
      </c>
      <c r="R250" s="2">
        <v>65.892410713548443</v>
      </c>
      <c r="S250" s="2">
        <v>2870.0987654320988</v>
      </c>
      <c r="T250" s="2">
        <f t="shared" si="81"/>
        <v>7.9621017212040952</v>
      </c>
      <c r="U250" s="2">
        <v>4.0428982320467899</v>
      </c>
      <c r="V250" s="2">
        <v>4.1445752276634096</v>
      </c>
      <c r="W250" s="2">
        <f t="shared" si="82"/>
        <v>17.177503817761202</v>
      </c>
      <c r="X250" s="2">
        <v>2.2192024739042608</v>
      </c>
      <c r="Y250" s="2">
        <f t="shared" si="83"/>
        <v>4.9248596201827919</v>
      </c>
      <c r="Z250" s="2">
        <v>19.956865314116989</v>
      </c>
      <c r="AA250" s="2">
        <v>0.78921005749141671</v>
      </c>
      <c r="AB250" s="2">
        <v>20.171539748151201</v>
      </c>
      <c r="AC250" s="2">
        <v>3.8322800386335416</v>
      </c>
      <c r="AD250" s="2">
        <v>20.597540853251374</v>
      </c>
      <c r="AE250" s="2">
        <v>3.2582639151979009</v>
      </c>
      <c r="AF250" s="2">
        <v>13.040291706840303</v>
      </c>
      <c r="AG250" s="2">
        <v>-2.5272673169250481</v>
      </c>
      <c r="AH250" s="2">
        <v>1.8660528947867301</v>
      </c>
      <c r="AI250" s="2">
        <v>65.516276234757171</v>
      </c>
      <c r="AJ250" s="2">
        <v>92.031000000000006</v>
      </c>
      <c r="AK250" s="2">
        <v>1.9432218377876016</v>
      </c>
      <c r="AL250" s="3">
        <v>292913630774.34363</v>
      </c>
      <c r="AM250" s="3">
        <f t="shared" si="84"/>
        <v>8.5798395093408507E+22</v>
      </c>
      <c r="AN250" s="3">
        <f t="shared" si="85"/>
        <v>26.403143626994453</v>
      </c>
      <c r="AO250" s="3">
        <f t="shared" si="86"/>
        <v>52.806287253988906</v>
      </c>
      <c r="AP250" s="3">
        <f t="shared" si="69"/>
        <v>2221.6681959776361</v>
      </c>
      <c r="AQ250" s="3">
        <f t="shared" si="70"/>
        <v>4443.3363919552721</v>
      </c>
      <c r="AR250" s="3">
        <v>36343.896119404882</v>
      </c>
      <c r="AS250" s="3">
        <f t="shared" si="87"/>
        <v>1320878785.1380932</v>
      </c>
      <c r="AT250" s="3">
        <f t="shared" si="88"/>
        <v>10.500781549175329</v>
      </c>
      <c r="AU250" s="3">
        <f t="shared" si="89"/>
        <v>21.001563098350658</v>
      </c>
      <c r="AV250" s="3">
        <f t="shared" si="71"/>
        <v>883.5785893638772</v>
      </c>
      <c r="AW250" s="3">
        <f t="shared" si="72"/>
        <v>1767.1571787277544</v>
      </c>
      <c r="AX250" s="3">
        <v>3.3191868661249999</v>
      </c>
      <c r="AY250" s="3">
        <v>-0.51091640000000005</v>
      </c>
    </row>
    <row r="251" spans="1:51" x14ac:dyDescent="0.25">
      <c r="A251" s="2">
        <v>2014</v>
      </c>
      <c r="B251" s="2">
        <v>16</v>
      </c>
      <c r="C251" s="2">
        <f t="shared" si="90"/>
        <v>668.9398157095028</v>
      </c>
      <c r="D251" s="2">
        <f t="shared" si="73"/>
        <v>522.8972613365595</v>
      </c>
      <c r="E251" s="2">
        <f t="shared" si="74"/>
        <v>522.83765661046516</v>
      </c>
      <c r="F251" s="2">
        <f t="shared" si="75"/>
        <v>329.06269794244321</v>
      </c>
      <c r="G251" s="2">
        <f t="shared" si="76"/>
        <v>257.22191970233285</v>
      </c>
      <c r="H251" s="2">
        <f t="shared" si="77"/>
        <v>257.19259913937913</v>
      </c>
      <c r="I251" s="2">
        <f t="shared" si="91"/>
        <v>1282.652144239451</v>
      </c>
      <c r="J251" s="2">
        <f t="shared" si="78"/>
        <v>1002.6242686106372</v>
      </c>
      <c r="K251" s="2">
        <f t="shared" si="79"/>
        <v>1002.5099801082392</v>
      </c>
      <c r="L251" s="2">
        <v>64601.538999999997</v>
      </c>
      <c r="M251" s="2">
        <f t="shared" si="80"/>
        <v>11.075993513016329</v>
      </c>
      <c r="N251" s="2">
        <v>7.863181347907056</v>
      </c>
      <c r="O251" s="2">
        <v>2.8463943739667745</v>
      </c>
      <c r="P251" s="2">
        <v>84.420596545578306</v>
      </c>
      <c r="Q251" s="2">
        <v>65.989940645499573</v>
      </c>
      <c r="R251" s="2">
        <v>65.982418494155525</v>
      </c>
      <c r="S251" s="2">
        <v>2762.5059337609696</v>
      </c>
      <c r="T251" s="2">
        <f t="shared" si="81"/>
        <v>7.9238934937914731</v>
      </c>
      <c r="U251" s="2">
        <v>1.9511948365283152</v>
      </c>
      <c r="V251" s="2">
        <v>3.8978959093801677</v>
      </c>
      <c r="W251" s="2">
        <f t="shared" si="82"/>
        <v>15.193592520362644</v>
      </c>
      <c r="X251" s="2">
        <v>1.9225497622417578</v>
      </c>
      <c r="Y251" s="2">
        <f t="shared" si="83"/>
        <v>3.6961975882958393</v>
      </c>
      <c r="Z251" s="2">
        <v>20.124446258518837</v>
      </c>
      <c r="AA251" s="2">
        <v>4.1541599716938862</v>
      </c>
      <c r="AB251" s="2">
        <v>19.744909263223185</v>
      </c>
      <c r="AC251" s="2">
        <v>0.83761995937339861</v>
      </c>
      <c r="AD251" s="2">
        <v>20.302804152286122</v>
      </c>
      <c r="AE251" s="2">
        <v>2.4356780567482446</v>
      </c>
      <c r="AF251" s="2">
        <v>12.703165207422145</v>
      </c>
      <c r="AG251" s="2">
        <v>2.2615646420037336</v>
      </c>
      <c r="AH251" s="2">
        <v>1.9195437985959101</v>
      </c>
      <c r="AI251" s="2">
        <v>62.947052844938568</v>
      </c>
      <c r="AJ251" s="2">
        <v>92.103999999999999</v>
      </c>
      <c r="AK251" s="2">
        <v>1.9988351192842935</v>
      </c>
      <c r="AL251" s="3">
        <v>310010045473.60181</v>
      </c>
      <c r="AM251" s="3">
        <f t="shared" si="84"/>
        <v>9.610622829454466E+22</v>
      </c>
      <c r="AN251" s="3">
        <f t="shared" si="85"/>
        <v>26.459870538654133</v>
      </c>
      <c r="AO251" s="3">
        <f t="shared" si="86"/>
        <v>52.919741077308267</v>
      </c>
      <c r="AP251" s="3">
        <f t="shared" si="69"/>
        <v>2233.7580553919543</v>
      </c>
      <c r="AQ251" s="3">
        <f t="shared" si="70"/>
        <v>4467.5161107839085</v>
      </c>
      <c r="AR251" s="3">
        <v>37733.85657626274</v>
      </c>
      <c r="AS251" s="3">
        <f t="shared" si="87"/>
        <v>1423843932.1179669</v>
      </c>
      <c r="AT251" s="3">
        <f t="shared" si="88"/>
        <v>10.538313022849053</v>
      </c>
      <c r="AU251" s="3">
        <f t="shared" si="89"/>
        <v>21.076626045698106</v>
      </c>
      <c r="AV251" s="3">
        <f t="shared" si="71"/>
        <v>889.65067197295366</v>
      </c>
      <c r="AW251" s="3">
        <f t="shared" si="72"/>
        <v>1779.3013439459073</v>
      </c>
      <c r="AX251" s="3">
        <v>3.68013234935496</v>
      </c>
      <c r="AY251" s="3">
        <v>-0.50891260000000005</v>
      </c>
    </row>
    <row r="252" spans="1:51" x14ac:dyDescent="0.25">
      <c r="A252" s="2">
        <v>2015</v>
      </c>
      <c r="B252" s="2">
        <v>16</v>
      </c>
      <c r="C252" s="2">
        <f t="shared" si="90"/>
        <v>649.88893557733593</v>
      </c>
      <c r="D252" s="2">
        <f t="shared" si="73"/>
        <v>526.30296511237634</v>
      </c>
      <c r="E252" s="2">
        <f t="shared" si="74"/>
        <v>526.2493072493794</v>
      </c>
      <c r="F252" s="2">
        <f t="shared" si="75"/>
        <v>210.41755797031601</v>
      </c>
      <c r="G252" s="2">
        <f t="shared" si="76"/>
        <v>170.4035545290559</v>
      </c>
      <c r="H252" s="2">
        <f t="shared" si="77"/>
        <v>170.38618147363113</v>
      </c>
      <c r="I252" s="2">
        <f t="shared" si="91"/>
        <v>540.21596676118816</v>
      </c>
      <c r="J252" s="2">
        <f t="shared" si="78"/>
        <v>437.48592958408489</v>
      </c>
      <c r="K252" s="2">
        <f t="shared" si="79"/>
        <v>437.44132683314331</v>
      </c>
      <c r="L252" s="2">
        <v>61944.430799999995</v>
      </c>
      <c r="M252" s="2">
        <f t="shared" si="80"/>
        <v>11.033992984711109</v>
      </c>
      <c r="N252" s="3">
        <v>9.0443599138995587</v>
      </c>
      <c r="O252" s="2">
        <v>3.131917382432722</v>
      </c>
      <c r="P252" s="2">
        <v>81.958978309436148</v>
      </c>
      <c r="Q252" s="2">
        <v>66.373269247179152</v>
      </c>
      <c r="R252" s="2">
        <v>66.366502331497486</v>
      </c>
      <c r="S252" s="2">
        <v>2777.8753236834882</v>
      </c>
      <c r="T252" s="2">
        <f t="shared" si="81"/>
        <v>7.9294416424236038</v>
      </c>
      <c r="U252" s="2">
        <v>3.7728126534696718</v>
      </c>
      <c r="V252" s="2">
        <v>2.5673521353070612</v>
      </c>
      <c r="W252" s="2">
        <f t="shared" si="82"/>
        <v>6.5912969866657267</v>
      </c>
      <c r="X252" s="2">
        <v>0.55519563466333466</v>
      </c>
      <c r="Y252" s="2">
        <f t="shared" si="83"/>
        <v>0.30824219274922299</v>
      </c>
      <c r="Z252" s="2">
        <v>19.839423352862447</v>
      </c>
      <c r="AA252" s="2">
        <v>3.2588499885176816</v>
      </c>
      <c r="AB252" s="2">
        <v>18.975674919489524</v>
      </c>
      <c r="AC252" s="2">
        <v>0.21475999966023096</v>
      </c>
      <c r="AD252" s="2">
        <v>20.094969812853623</v>
      </c>
      <c r="AE252" s="2">
        <v>0.71538388731443092</v>
      </c>
      <c r="AF252" s="2">
        <v>13.016364303268771</v>
      </c>
      <c r="AG252" s="2">
        <v>0.37430356729876735</v>
      </c>
      <c r="AH252" s="2">
        <v>1.9812889756208301</v>
      </c>
      <c r="AI252" s="2">
        <v>59.402231815374293</v>
      </c>
      <c r="AJ252" s="2">
        <v>92.179000000000002</v>
      </c>
      <c r="AK252" s="2">
        <v>2.06268495608919</v>
      </c>
      <c r="AL252" s="3">
        <v>300470790394.92328</v>
      </c>
      <c r="AM252" s="3">
        <f t="shared" si="84"/>
        <v>9.0282695880549912E+22</v>
      </c>
      <c r="AN252" s="3">
        <f t="shared" si="85"/>
        <v>26.428616382852439</v>
      </c>
      <c r="AO252" s="3">
        <f t="shared" si="86"/>
        <v>52.857232765704879</v>
      </c>
      <c r="AP252" s="3">
        <f t="shared" si="69"/>
        <v>2166.0623968706118</v>
      </c>
      <c r="AQ252" s="3">
        <f t="shared" si="70"/>
        <v>4332.1247937412236</v>
      </c>
      <c r="AR252" s="3">
        <v>35855.27504384474</v>
      </c>
      <c r="AS252" s="3">
        <f t="shared" si="87"/>
        <v>1285600748.4697554</v>
      </c>
      <c r="AT252" s="3">
        <f t="shared" si="88"/>
        <v>10.487245977291151</v>
      </c>
      <c r="AU252" s="3">
        <f t="shared" si="89"/>
        <v>20.974491954582302</v>
      </c>
      <c r="AV252" s="3">
        <f t="shared" si="71"/>
        <v>859.52396557852694</v>
      </c>
      <c r="AW252" s="3">
        <f t="shared" si="72"/>
        <v>1719.0479311570539</v>
      </c>
      <c r="AX252" s="3">
        <v>3.7077669125467199</v>
      </c>
      <c r="AY252" s="3">
        <v>-0.5003628</v>
      </c>
    </row>
    <row r="253" spans="1:51" x14ac:dyDescent="0.25">
      <c r="A253" s="2">
        <v>2016</v>
      </c>
      <c r="B253" s="2">
        <v>16</v>
      </c>
      <c r="C253" s="2">
        <f t="shared" si="90"/>
        <v>642.88173984397895</v>
      </c>
      <c r="D253" s="2">
        <f t="shared" si="73"/>
        <v>519.81242956717711</v>
      </c>
      <c r="E253" s="2">
        <f t="shared" si="74"/>
        <v>519.76435232537062</v>
      </c>
      <c r="F253" s="2">
        <f t="shared" si="75"/>
        <v>323.4179710183567</v>
      </c>
      <c r="G253" s="2">
        <f t="shared" si="76"/>
        <v>261.50483185529447</v>
      </c>
      <c r="H253" s="2">
        <f t="shared" si="77"/>
        <v>261.48064537894345</v>
      </c>
      <c r="I253" s="2">
        <f t="shared" si="91"/>
        <v>1296.2232391493269</v>
      </c>
      <c r="J253" s="2">
        <f t="shared" si="78"/>
        <v>1048.0822668367755</v>
      </c>
      <c r="K253" s="2">
        <f t="shared" si="79"/>
        <v>1047.9853301309379</v>
      </c>
      <c r="L253" s="2">
        <v>61944.430799999995</v>
      </c>
      <c r="M253" s="2">
        <f t="shared" si="80"/>
        <v>11.033992984711109</v>
      </c>
      <c r="N253" s="3">
        <v>9.0443599138995587</v>
      </c>
      <c r="O253" s="2">
        <v>3.131917382432722</v>
      </c>
      <c r="P253" s="2">
        <v>80.695346926719168</v>
      </c>
      <c r="Q253" s="2">
        <v>65.247528030465006</v>
      </c>
      <c r="R253" s="2">
        <v>65.241493312932363</v>
      </c>
      <c r="S253" s="2">
        <v>2883.5453328414542</v>
      </c>
      <c r="T253" s="2">
        <f t="shared" si="81"/>
        <v>7.9667758343958903</v>
      </c>
      <c r="U253" s="2">
        <v>3.7535468526935052</v>
      </c>
      <c r="V253" s="2">
        <v>4.0078887238945526</v>
      </c>
      <c r="W253" s="2">
        <f t="shared" si="82"/>
        <v>16.063172023121105</v>
      </c>
      <c r="X253" s="2">
        <v>1.9888261520136581</v>
      </c>
      <c r="Y253" s="2">
        <f t="shared" si="83"/>
        <v>3.9554294629334543</v>
      </c>
      <c r="Z253" s="2">
        <v>20.88454410794877</v>
      </c>
      <c r="AA253" s="2">
        <v>10.096724111080462</v>
      </c>
      <c r="AB253" s="2">
        <v>20.43763959751065</v>
      </c>
      <c r="AC253" s="2">
        <v>12.784862993013107</v>
      </c>
      <c r="AD253" s="2">
        <v>19.647186344936891</v>
      </c>
      <c r="AE253" s="2">
        <v>1.8886110381939147</v>
      </c>
      <c r="AF253" s="2">
        <v>12.545606352223626</v>
      </c>
      <c r="AG253" s="2">
        <v>-7.1645803826285714E-2</v>
      </c>
      <c r="AH253" s="2">
        <v>1.9603489624817001</v>
      </c>
      <c r="AI253" s="2">
        <v>58.021819774197446</v>
      </c>
      <c r="AJ253" s="2">
        <v>92.256</v>
      </c>
      <c r="AK253" s="2">
        <v>2.0438551691573896</v>
      </c>
      <c r="AL253" s="3">
        <v>319377923613.70258</v>
      </c>
      <c r="AM253" s="3">
        <f t="shared" si="84"/>
        <v>1.0200225809180003E+23</v>
      </c>
      <c r="AN253" s="3">
        <f t="shared" si="85"/>
        <v>26.489640952034545</v>
      </c>
      <c r="AO253" s="3">
        <f t="shared" si="86"/>
        <v>52.97928190406909</v>
      </c>
      <c r="AP253" s="3">
        <f t="shared" si="69"/>
        <v>2137.5907665886552</v>
      </c>
      <c r="AQ253" s="3">
        <f t="shared" si="70"/>
        <v>4275.1815331773105</v>
      </c>
      <c r="AR253" s="3">
        <v>37371.626914779146</v>
      </c>
      <c r="AS253" s="3">
        <f t="shared" si="87"/>
        <v>1396638498.2574451</v>
      </c>
      <c r="AT253" s="3">
        <f t="shared" si="88"/>
        <v>10.528667056848436</v>
      </c>
      <c r="AU253" s="3">
        <f t="shared" si="89"/>
        <v>21.057334113696871</v>
      </c>
      <c r="AV253" s="3">
        <f t="shared" si="71"/>
        <v>849.61444082830371</v>
      </c>
      <c r="AW253" s="3">
        <f t="shared" si="72"/>
        <v>1699.2288816566074</v>
      </c>
      <c r="AX253" s="3">
        <v>6.1513333381174959</v>
      </c>
      <c r="AY253" s="3">
        <v>-0.52540719999999996</v>
      </c>
    </row>
    <row r="254" spans="1:51" x14ac:dyDescent="0.25">
      <c r="A254" s="2">
        <v>2017</v>
      </c>
      <c r="B254" s="2">
        <v>16</v>
      </c>
      <c r="C254" s="2">
        <f t="shared" si="90"/>
        <v>630.78018673318604</v>
      </c>
      <c r="D254" s="2">
        <f t="shared" si="73"/>
        <v>522.56976188032968</v>
      </c>
      <c r="E254" s="2">
        <f t="shared" si="74"/>
        <v>522.50759710500085</v>
      </c>
      <c r="F254" s="2">
        <f t="shared" si="75"/>
        <v>272.73178820210853</v>
      </c>
      <c r="G254" s="2">
        <f t="shared" si="76"/>
        <v>225.94461369513107</v>
      </c>
      <c r="H254" s="2">
        <f t="shared" si="77"/>
        <v>225.91773537730307</v>
      </c>
      <c r="I254" s="2">
        <f t="shared" si="91"/>
        <v>939.45519861017044</v>
      </c>
      <c r="J254" s="2">
        <f t="shared" si="78"/>
        <v>778.29153445273585</v>
      </c>
      <c r="K254" s="2">
        <f t="shared" si="79"/>
        <v>778.19894907579874</v>
      </c>
      <c r="L254" s="2">
        <v>61944.430799999995</v>
      </c>
      <c r="M254" s="2">
        <f t="shared" si="80"/>
        <v>11.033992984711109</v>
      </c>
      <c r="N254" s="3">
        <v>9.0443599138995587</v>
      </c>
      <c r="O254" s="2">
        <v>3.131917382432722</v>
      </c>
      <c r="P254" s="2">
        <v>79.176344338677779</v>
      </c>
      <c r="Q254" s="2">
        <v>65.593631946336217</v>
      </c>
      <c r="R254" s="2">
        <v>65.585828943387341</v>
      </c>
      <c r="S254" s="2">
        <v>2883.5453328414542</v>
      </c>
      <c r="T254" s="2">
        <f t="shared" si="81"/>
        <v>7.9667758343958903</v>
      </c>
      <c r="U254" s="2">
        <v>5.1430864993917655</v>
      </c>
      <c r="V254" s="2">
        <v>3.444612030021176</v>
      </c>
      <c r="W254" s="2">
        <f t="shared" si="82"/>
        <v>11.865352037366607</v>
      </c>
      <c r="X254" s="2">
        <v>1.4584203927973078</v>
      </c>
      <c r="Y254" s="2">
        <f t="shared" si="83"/>
        <v>2.1269900421270536</v>
      </c>
      <c r="Z254" s="2">
        <v>20.836361877295563</v>
      </c>
      <c r="AA254" s="2">
        <v>3.5170899990057904</v>
      </c>
      <c r="AB254" s="2">
        <v>20.325061579110201</v>
      </c>
      <c r="AC254" s="2">
        <v>3.0466499981748711</v>
      </c>
      <c r="AD254" s="2">
        <v>19.611681329450729</v>
      </c>
      <c r="AE254" s="2">
        <v>2.4794620195360864</v>
      </c>
      <c r="AF254" s="2">
        <v>12.41919167034674</v>
      </c>
      <c r="AG254" s="2">
        <v>2.3307294039818061</v>
      </c>
      <c r="AH254" s="2">
        <v>1.93872567441099</v>
      </c>
      <c r="AI254" s="2">
        <v>56.801432094559203</v>
      </c>
      <c r="AJ254" s="2">
        <v>92.335999999999999</v>
      </c>
      <c r="AK254" s="2">
        <v>2.0254041595472669</v>
      </c>
      <c r="AL254" s="3">
        <v>353268411918.57654</v>
      </c>
      <c r="AM254" s="3">
        <f t="shared" si="84"/>
        <v>1.2479857085947307E+23</v>
      </c>
      <c r="AN254" s="3">
        <f t="shared" si="85"/>
        <v>26.590493978649093</v>
      </c>
      <c r="AO254" s="3">
        <f t="shared" si="86"/>
        <v>53.180987957298186</v>
      </c>
      <c r="AP254" s="3">
        <f t="shared" si="69"/>
        <v>2105.3381073890587</v>
      </c>
      <c r="AQ254" s="3">
        <f t="shared" si="70"/>
        <v>4210.6762147781174</v>
      </c>
      <c r="AR254" s="3">
        <v>40543.584166570246</v>
      </c>
      <c r="AS254" s="3">
        <f t="shared" si="87"/>
        <v>1643782217.0717657</v>
      </c>
      <c r="AT254" s="3">
        <f t="shared" si="88"/>
        <v>10.610132826718877</v>
      </c>
      <c r="AU254" s="3">
        <f t="shared" si="89"/>
        <v>21.220265653437753</v>
      </c>
      <c r="AV254" s="3">
        <f t="shared" si="71"/>
        <v>840.07153016740244</v>
      </c>
      <c r="AW254" s="3">
        <f t="shared" si="72"/>
        <v>1680.1430603348049</v>
      </c>
      <c r="AX254" s="3">
        <v>6.1513333381174959</v>
      </c>
      <c r="AY254" s="3">
        <v>-0.51774200000000004</v>
      </c>
    </row>
    <row r="255" spans="1:51" x14ac:dyDescent="0.25">
      <c r="A255" s="2">
        <v>1995</v>
      </c>
      <c r="B255" s="2">
        <v>17</v>
      </c>
      <c r="C255" s="2">
        <f t="shared" si="90"/>
        <v>1102.228587568876</v>
      </c>
      <c r="D255" s="2">
        <f t="shared" si="73"/>
        <v>641.52443049263661</v>
      </c>
      <c r="E255" s="2">
        <f t="shared" si="74"/>
        <v>639.50021011335718</v>
      </c>
      <c r="F255" s="2">
        <f t="shared" si="75"/>
        <v>400.89368207350066</v>
      </c>
      <c r="G255" s="2">
        <f t="shared" si="76"/>
        <v>233.33008595572088</v>
      </c>
      <c r="H255" s="2">
        <f t="shared" si="77"/>
        <v>232.5938528636656</v>
      </c>
      <c r="I255" s="2">
        <f t="shared" si="91"/>
        <v>1157.3146100048723</v>
      </c>
      <c r="J255" s="2">
        <f t="shared" si="78"/>
        <v>673.58586454535202</v>
      </c>
      <c r="K255" s="2">
        <f t="shared" si="79"/>
        <v>671.46047980644153</v>
      </c>
      <c r="L255" s="2">
        <v>430483.79800000001</v>
      </c>
      <c r="M255" s="2">
        <f t="shared" si="80"/>
        <v>12.972664966833914</v>
      </c>
      <c r="N255" s="2">
        <v>7.5730332730089067</v>
      </c>
      <c r="O255" s="2">
        <v>2.7052578567855359</v>
      </c>
      <c r="P255" s="2">
        <v>138.86953723479945</v>
      </c>
      <c r="Q255" s="2">
        <v>80.825521849172489</v>
      </c>
      <c r="R255" s="2">
        <v>80.570490768957271</v>
      </c>
      <c r="S255" s="2">
        <v>2799.375761542894</v>
      </c>
      <c r="T255" s="2">
        <f t="shared" si="81"/>
        <v>7.9371517290018554</v>
      </c>
      <c r="U255" s="2">
        <v>0.41354917389385065</v>
      </c>
      <c r="V255" s="2">
        <v>2.8868367394043588</v>
      </c>
      <c r="W255" s="2">
        <f t="shared" si="82"/>
        <v>8.3338263599747897</v>
      </c>
      <c r="X255" s="2">
        <v>2.8852023308766377</v>
      </c>
      <c r="Y255" s="2">
        <f t="shared" si="83"/>
        <v>8.3243924900959829</v>
      </c>
      <c r="Z255" s="2">
        <v>19.813267919032953</v>
      </c>
      <c r="AA255" s="2">
        <v>8.3377342454972876</v>
      </c>
      <c r="AB255" s="2">
        <v>19.13042392389557</v>
      </c>
      <c r="AC255" s="2">
        <v>7.0354053704271564</v>
      </c>
      <c r="AD255" s="2">
        <v>26.295458380313818</v>
      </c>
      <c r="AE255" s="2">
        <v>3.9202535071639346</v>
      </c>
      <c r="AF255" s="2">
        <v>18.874612506160002</v>
      </c>
      <c r="AG255" s="2">
        <v>4.994173839052479</v>
      </c>
      <c r="AH255" s="2">
        <v>1.5885623091739299E-3</v>
      </c>
      <c r="AI255" s="2">
        <v>45.824985476912602</v>
      </c>
      <c r="AJ255" s="2">
        <v>66.921999999999997</v>
      </c>
      <c r="AK255" s="2">
        <v>9.1284484671704691E-2</v>
      </c>
      <c r="AL255" s="3">
        <v>1170787352906.2166</v>
      </c>
      <c r="AM255" s="3">
        <f t="shared" si="84"/>
        <v>1.3707430257251457E+24</v>
      </c>
      <c r="AN255" s="3">
        <f t="shared" si="85"/>
        <v>27.788697589609981</v>
      </c>
      <c r="AO255" s="3">
        <f t="shared" si="86"/>
        <v>55.577395179219963</v>
      </c>
      <c r="AP255" s="3">
        <f t="shared" si="69"/>
        <v>3859.003574626925</v>
      </c>
      <c r="AQ255" s="3">
        <f t="shared" si="70"/>
        <v>7718.00714925385</v>
      </c>
      <c r="AR255" s="3">
        <v>20596.388575759589</v>
      </c>
      <c r="AS255" s="3">
        <f t="shared" si="87"/>
        <v>424211222.36368012</v>
      </c>
      <c r="AT255" s="3">
        <f t="shared" si="88"/>
        <v>9.9328710275524212</v>
      </c>
      <c r="AU255" s="3">
        <f t="shared" si="89"/>
        <v>19.865742055104842</v>
      </c>
      <c r="AV255" s="3">
        <f t="shared" si="71"/>
        <v>1379.3732030091517</v>
      </c>
      <c r="AW255" s="3">
        <f t="shared" si="72"/>
        <v>2758.7464060183033</v>
      </c>
      <c r="AX255" s="3">
        <v>4.4622783374411803</v>
      </c>
      <c r="AY255" s="3">
        <v>-0.18415390000000001</v>
      </c>
    </row>
    <row r="256" spans="1:51" x14ac:dyDescent="0.25">
      <c r="A256" s="2">
        <v>1996</v>
      </c>
      <c r="B256" s="2">
        <v>17</v>
      </c>
      <c r="C256" s="2">
        <f t="shared" si="90"/>
        <v>1102.0687091098835</v>
      </c>
      <c r="D256" s="2">
        <f t="shared" si="73"/>
        <v>641.43137725621182</v>
      </c>
      <c r="E256" s="2">
        <f t="shared" si="74"/>
        <v>639.40745049047007</v>
      </c>
      <c r="F256" s="2">
        <f t="shared" si="75"/>
        <v>178.63752383465567</v>
      </c>
      <c r="G256" s="2">
        <f t="shared" si="76"/>
        <v>103.97147836222416</v>
      </c>
      <c r="H256" s="2">
        <f t="shared" si="77"/>
        <v>103.64341418358795</v>
      </c>
      <c r="I256" s="2">
        <f t="shared" si="91"/>
        <v>229.79384505200522</v>
      </c>
      <c r="J256" s="2">
        <f t="shared" si="78"/>
        <v>133.74572864495676</v>
      </c>
      <c r="K256" s="2">
        <f t="shared" si="79"/>
        <v>133.32371692303869</v>
      </c>
      <c r="L256" s="2">
        <v>425830.375</v>
      </c>
      <c r="M256" s="2">
        <f t="shared" si="80"/>
        <v>12.961796365205329</v>
      </c>
      <c r="N256" s="2">
        <v>7.4890656097883159</v>
      </c>
      <c r="O256" s="2">
        <v>2.678344482787562</v>
      </c>
      <c r="P256" s="2">
        <v>138.86953723479945</v>
      </c>
      <c r="Q256" s="2">
        <v>80.825521849172489</v>
      </c>
      <c r="R256" s="2">
        <v>80.570490768957271</v>
      </c>
      <c r="S256" s="2">
        <v>2796.1547358515513</v>
      </c>
      <c r="T256" s="2">
        <f t="shared" si="81"/>
        <v>7.9360004436863276</v>
      </c>
      <c r="U256" s="2">
        <v>0.27089934920844633</v>
      </c>
      <c r="V256" s="2">
        <v>1.2863694039148186</v>
      </c>
      <c r="W256" s="2">
        <f t="shared" si="82"/>
        <v>1.6547462433281657</v>
      </c>
      <c r="X256" s="2">
        <v>1.2579074691182655</v>
      </c>
      <c r="Y256" s="2">
        <f t="shared" si="83"/>
        <v>1.58233120086352</v>
      </c>
      <c r="Z256" s="2">
        <v>19.137150558467962</v>
      </c>
      <c r="AA256" s="2">
        <v>-0.42694961334984782</v>
      </c>
      <c r="AB256" s="2">
        <v>18.936956096996045</v>
      </c>
      <c r="AC256" s="2">
        <v>2.0554322760301176</v>
      </c>
      <c r="AD256" s="2">
        <v>25.868485603006004</v>
      </c>
      <c r="AE256" s="2">
        <v>0.26283317547598983</v>
      </c>
      <c r="AF256" s="2">
        <v>18.51527458239773</v>
      </c>
      <c r="AG256" s="2">
        <v>-0.7199262518748526</v>
      </c>
      <c r="AH256" s="2">
        <v>2.8104408007275601E-2</v>
      </c>
      <c r="AI256" s="2">
        <v>42.982839954297141</v>
      </c>
      <c r="AJ256" s="2">
        <v>66.981999999999999</v>
      </c>
      <c r="AK256" s="2">
        <v>0.11772094693926109</v>
      </c>
      <c r="AL256" s="3">
        <v>1308929351236.0396</v>
      </c>
      <c r="AM256" s="3">
        <f t="shared" si="84"/>
        <v>1.7132960465271994E+24</v>
      </c>
      <c r="AN256" s="3">
        <f t="shared" si="85"/>
        <v>27.900230629845968</v>
      </c>
      <c r="AO256" s="3">
        <f t="shared" si="86"/>
        <v>55.800461259691936</v>
      </c>
      <c r="AP256" s="3">
        <f t="shared" si="69"/>
        <v>3874.492116310887</v>
      </c>
      <c r="AQ256" s="3">
        <f t="shared" si="70"/>
        <v>7748.984232621774</v>
      </c>
      <c r="AR256" s="3">
        <v>23020.0999399922</v>
      </c>
      <c r="AS256" s="3">
        <f t="shared" si="87"/>
        <v>529925001.24722892</v>
      </c>
      <c r="AT256" s="3">
        <f t="shared" si="88"/>
        <v>10.044123023708336</v>
      </c>
      <c r="AU256" s="3">
        <f t="shared" si="89"/>
        <v>20.088246047416671</v>
      </c>
      <c r="AV256" s="3">
        <f t="shared" si="71"/>
        <v>1394.8227162317712</v>
      </c>
      <c r="AW256" s="3">
        <f t="shared" si="72"/>
        <v>2789.6454324635424</v>
      </c>
      <c r="AX256" s="3">
        <v>4.7489138954765204</v>
      </c>
      <c r="AY256" s="3">
        <v>-0.18415390000000001</v>
      </c>
    </row>
    <row r="257" spans="1:51" x14ac:dyDescent="0.25">
      <c r="A257" s="2">
        <v>1997</v>
      </c>
      <c r="B257" s="2">
        <v>17</v>
      </c>
      <c r="C257" s="2">
        <f t="shared" si="90"/>
        <v>1103.9554113709269</v>
      </c>
      <c r="D257" s="2">
        <f t="shared" si="73"/>
        <v>642.52948486036553</v>
      </c>
      <c r="E257" s="2">
        <f t="shared" si="74"/>
        <v>640.5020932043011</v>
      </c>
      <c r="F257" s="2">
        <f t="shared" si="75"/>
        <v>254.87587016284346</v>
      </c>
      <c r="G257" s="2">
        <f t="shared" si="76"/>
        <v>148.34409059664858</v>
      </c>
      <c r="H257" s="2">
        <f t="shared" si="77"/>
        <v>147.87601624583888</v>
      </c>
      <c r="I257" s="2">
        <f t="shared" si="91"/>
        <v>467.78948417916831</v>
      </c>
      <c r="J257" s="2">
        <f t="shared" si="78"/>
        <v>272.26510527221529</v>
      </c>
      <c r="K257" s="2">
        <f t="shared" si="79"/>
        <v>271.40601940040301</v>
      </c>
      <c r="L257" s="2">
        <v>430487.46500000003</v>
      </c>
      <c r="M257" s="2">
        <f t="shared" si="80"/>
        <v>12.972673485120547</v>
      </c>
      <c r="N257" s="2">
        <v>7.5669651975557493</v>
      </c>
      <c r="O257" s="2">
        <v>2.6696857650529484</v>
      </c>
      <c r="P257" s="2">
        <v>138.86953723479945</v>
      </c>
      <c r="Q257" s="2">
        <v>80.825521849172489</v>
      </c>
      <c r="R257" s="2">
        <v>80.570490768957271</v>
      </c>
      <c r="S257" s="2">
        <v>2834.4029460731954</v>
      </c>
      <c r="T257" s="2">
        <f t="shared" si="81"/>
        <v>7.9495865929499585</v>
      </c>
      <c r="U257" s="2">
        <v>0.29860415867735801</v>
      </c>
      <c r="V257" s="2">
        <v>1.8353619896630136</v>
      </c>
      <c r="W257" s="2">
        <f t="shared" si="82"/>
        <v>3.3685536330997761</v>
      </c>
      <c r="X257" s="2">
        <v>1.7814982554334051</v>
      </c>
      <c r="Y257" s="2">
        <f t="shared" si="83"/>
        <v>3.1737360341122658</v>
      </c>
      <c r="Z257" s="2">
        <v>19.269174686283456</v>
      </c>
      <c r="AA257" s="2">
        <v>2.7908752526331568</v>
      </c>
      <c r="AB257" s="2">
        <v>18.882843922922127</v>
      </c>
      <c r="AC257" s="2">
        <v>1.7555612483414365</v>
      </c>
      <c r="AD257" s="2">
        <v>25.46946918033834</v>
      </c>
      <c r="AE257" s="2">
        <v>-5.2326678518682002E-2</v>
      </c>
      <c r="AF257" s="2">
        <v>18.315996084667773</v>
      </c>
      <c r="AG257" s="2">
        <v>0.82968797642475067</v>
      </c>
      <c r="AH257" s="2">
        <v>5.290695026061E-2</v>
      </c>
      <c r="AI257" s="2">
        <v>44.681747130756612</v>
      </c>
      <c r="AJ257" s="2">
        <v>67.042000000000002</v>
      </c>
      <c r="AK257" s="2">
        <v>0.1424437454340258</v>
      </c>
      <c r="AL257" s="3">
        <v>1239050932241.928</v>
      </c>
      <c r="AM257" s="3">
        <f t="shared" si="84"/>
        <v>1.5352472126895907E+24</v>
      </c>
      <c r="AN257" s="3">
        <f t="shared" si="85"/>
        <v>27.845366825270556</v>
      </c>
      <c r="AO257" s="3">
        <f t="shared" si="86"/>
        <v>55.690733650541112</v>
      </c>
      <c r="AP257" s="3">
        <f t="shared" si="69"/>
        <v>3866.8732051585589</v>
      </c>
      <c r="AQ257" s="3">
        <f t="shared" si="70"/>
        <v>7733.7464103171178</v>
      </c>
      <c r="AR257" s="3">
        <v>21779.624366701766</v>
      </c>
      <c r="AS257" s="3">
        <f t="shared" si="87"/>
        <v>474352037.55462933</v>
      </c>
      <c r="AT257" s="3">
        <f t="shared" si="88"/>
        <v>9.9887301496303174</v>
      </c>
      <c r="AU257" s="3">
        <f t="shared" si="89"/>
        <v>19.977460299260635</v>
      </c>
      <c r="AV257" s="3">
        <f t="shared" si="71"/>
        <v>1387.1303334424513</v>
      </c>
      <c r="AW257" s="3">
        <f t="shared" si="72"/>
        <v>2774.2606668849025</v>
      </c>
      <c r="AX257" s="3">
        <v>4.8314197672871497</v>
      </c>
      <c r="AY257" s="3">
        <v>-0.18415390000000001</v>
      </c>
    </row>
    <row r="258" spans="1:51" x14ac:dyDescent="0.25">
      <c r="A258" s="2">
        <v>1998</v>
      </c>
      <c r="B258" s="2">
        <v>17</v>
      </c>
      <c r="C258" s="2">
        <f t="shared" si="90"/>
        <v>1107.7512844849343</v>
      </c>
      <c r="D258" s="2">
        <f t="shared" si="73"/>
        <v>644.73877734755922</v>
      </c>
      <c r="E258" s="2">
        <f t="shared" si="74"/>
        <v>642.70441464773739</v>
      </c>
      <c r="F258" s="2">
        <f t="shared" si="75"/>
        <v>224.42373092305516</v>
      </c>
      <c r="G258" s="2">
        <f t="shared" si="76"/>
        <v>130.62018876411068</v>
      </c>
      <c r="H258" s="2">
        <f t="shared" si="77"/>
        <v>130.20803914755032</v>
      </c>
      <c r="I258" s="2">
        <f t="shared" si="91"/>
        <v>362.68581291709376</v>
      </c>
      <c r="J258" s="2">
        <f t="shared" si="78"/>
        <v>211.09215656671432</v>
      </c>
      <c r="K258" s="2">
        <f t="shared" si="79"/>
        <v>210.42609144913141</v>
      </c>
      <c r="L258" s="2">
        <v>440153.67700000003</v>
      </c>
      <c r="M258" s="2">
        <f t="shared" si="80"/>
        <v>12.994879210824395</v>
      </c>
      <c r="N258" s="2">
        <v>7.7346487614894999</v>
      </c>
      <c r="O258" s="2">
        <v>2.6552655409255257</v>
      </c>
      <c r="P258" s="2">
        <v>138.86953723479945</v>
      </c>
      <c r="Q258" s="2">
        <v>80.825521849172489</v>
      </c>
      <c r="R258" s="2">
        <v>80.570490768957271</v>
      </c>
      <c r="S258" s="2">
        <v>2912.9473652542833</v>
      </c>
      <c r="T258" s="2">
        <f t="shared" si="81"/>
        <v>7.9769206878824521</v>
      </c>
      <c r="U258" s="2">
        <v>0.20805391447334481</v>
      </c>
      <c r="V258" s="2">
        <v>1.616076033605566</v>
      </c>
      <c r="W258" s="2">
        <f t="shared" si="82"/>
        <v>2.6117017463942984</v>
      </c>
      <c r="X258" s="2">
        <v>1.586841213971141</v>
      </c>
      <c r="Y258" s="2">
        <f t="shared" si="83"/>
        <v>2.5180650383574044</v>
      </c>
      <c r="Z258" s="2">
        <v>19.48906186220249</v>
      </c>
      <c r="AA258" s="2">
        <v>3.3499962113728259</v>
      </c>
      <c r="AB258" s="2">
        <v>19.207740734364041</v>
      </c>
      <c r="AC258" s="2">
        <v>3.8865095774622205</v>
      </c>
      <c r="AD258" s="2">
        <v>25.262565064978009</v>
      </c>
      <c r="AE258" s="2">
        <v>0.91324356483544022</v>
      </c>
      <c r="AF258" s="2">
        <v>18.25384335263908</v>
      </c>
      <c r="AG258" s="2">
        <v>1.2636332567844875</v>
      </c>
      <c r="AH258" s="2">
        <v>2.8774015877437199E-2</v>
      </c>
      <c r="AI258" s="2">
        <v>45.209980277402146</v>
      </c>
      <c r="AJ258" s="2">
        <v>67.102000000000004</v>
      </c>
      <c r="AK258" s="2">
        <v>0.11822970340103159</v>
      </c>
      <c r="AL258" s="3">
        <v>1266309245009.4792</v>
      </c>
      <c r="AM258" s="3">
        <f t="shared" si="84"/>
        <v>1.6035391039964773E+24</v>
      </c>
      <c r="AN258" s="3">
        <f t="shared" si="85"/>
        <v>27.867127679181408</v>
      </c>
      <c r="AO258" s="3">
        <f t="shared" si="86"/>
        <v>55.734255358362816</v>
      </c>
      <c r="AP258" s="3">
        <f t="shared" ref="AP258:AP321" si="92">AN258*P258</f>
        <v>3869.8951248709932</v>
      </c>
      <c r="AQ258" s="3">
        <f t="shared" ref="AQ258:AQ321" si="93">AO258*P258</f>
        <v>7739.7902497419864</v>
      </c>
      <c r="AR258" s="3">
        <v>22252.35808623103</v>
      </c>
      <c r="AS258" s="3">
        <f t="shared" si="87"/>
        <v>495167440.39785153</v>
      </c>
      <c r="AT258" s="3">
        <f t="shared" si="88"/>
        <v>10.010203263382396</v>
      </c>
      <c r="AU258" s="3">
        <f t="shared" si="89"/>
        <v>20.020406526764791</v>
      </c>
      <c r="AV258" s="3">
        <f t="shared" ref="AV258:AV321" si="94">AT258*P258</f>
        <v>1390.1122948121927</v>
      </c>
      <c r="AW258" s="3">
        <f t="shared" ref="AW258:AW321" si="95">AU258*P258</f>
        <v>2780.2245896243853</v>
      </c>
      <c r="AX258" s="3">
        <v>4.75762543217441</v>
      </c>
      <c r="AY258" s="3">
        <v>-0.18415390000000001</v>
      </c>
    </row>
    <row r="259" spans="1:51" x14ac:dyDescent="0.25">
      <c r="A259" s="2">
        <v>1999</v>
      </c>
      <c r="B259" s="2">
        <v>17</v>
      </c>
      <c r="C259" s="2">
        <f t="shared" si="90"/>
        <v>1109.8503204414731</v>
      </c>
      <c r="D259" s="2">
        <f t="shared" ref="D259:D322" si="96">T259*Q259</f>
        <v>645.96046843939723</v>
      </c>
      <c r="E259" s="2">
        <f t="shared" ref="E259:E322" si="97">T259*R259</f>
        <v>643.92225090274042</v>
      </c>
      <c r="F259" s="2">
        <f t="shared" ref="F259:F322" si="98">V259*P259</f>
        <v>216.61568657607683</v>
      </c>
      <c r="G259" s="2">
        <f t="shared" ref="G259:G322" si="99">V259*Q259</f>
        <v>126.07571290905715</v>
      </c>
      <c r="H259" s="2">
        <f t="shared" ref="H259:H322" si="100">V259*R259</f>
        <v>125.67790260710696</v>
      </c>
      <c r="I259" s="2">
        <f t="shared" si="91"/>
        <v>337.88803941565112</v>
      </c>
      <c r="J259" s="2">
        <f t="shared" ref="J259:J322" si="101">W259*Q259</f>
        <v>196.65923611589693</v>
      </c>
      <c r="K259" s="2">
        <f t="shared" ref="K259:K322" si="102">W259*R259</f>
        <v>196.03871160490732</v>
      </c>
      <c r="L259" s="2">
        <v>441998.17800000001</v>
      </c>
      <c r="M259" s="2">
        <f t="shared" ref="M259:M322" si="103">LN(L259)</f>
        <v>12.999061038879393</v>
      </c>
      <c r="N259" s="2">
        <v>7.7657550821498162</v>
      </c>
      <c r="O259" s="2">
        <v>2.6259510096044973</v>
      </c>
      <c r="P259" s="2">
        <v>138.86953723479945</v>
      </c>
      <c r="Q259" s="2">
        <v>80.825521849172489</v>
      </c>
      <c r="R259" s="2">
        <v>80.570490768957271</v>
      </c>
      <c r="S259" s="2">
        <v>2957.3114859136085</v>
      </c>
      <c r="T259" s="2">
        <f t="shared" ref="T259:T322" si="104">LN(S259)</f>
        <v>7.9920358527943209</v>
      </c>
      <c r="U259" s="2">
        <v>0.55606800459908901</v>
      </c>
      <c r="V259" s="2">
        <v>1.5598502802657492</v>
      </c>
      <c r="W259" s="2">
        <f t="shared" ref="W259:W322" si="105">V259*V259</f>
        <v>2.4331328968451365</v>
      </c>
      <c r="X259" s="2">
        <v>1.5427684925117546</v>
      </c>
      <c r="Y259" s="2">
        <f t="shared" ref="Y259:Y322" si="106">X259*X259</f>
        <v>2.3801346214869921</v>
      </c>
      <c r="Z259" s="2">
        <v>20.004712000514719</v>
      </c>
      <c r="AA259" s="2">
        <v>4.7344608534719583</v>
      </c>
      <c r="AB259" s="2">
        <v>19.603790899131958</v>
      </c>
      <c r="AC259" s="2">
        <v>4.1022319219442807</v>
      </c>
      <c r="AD259" s="2">
        <v>24.672835103704116</v>
      </c>
      <c r="AE259" s="2">
        <v>0.56702558029810746</v>
      </c>
      <c r="AF259" s="2">
        <v>17.743583205890872</v>
      </c>
      <c r="AG259" s="2">
        <v>8.6885486871295825E-2</v>
      </c>
      <c r="AH259" s="2">
        <v>1.6820844455369698E-2</v>
      </c>
      <c r="AI259" s="2">
        <v>44.725170564690856</v>
      </c>
      <c r="AJ259" s="2">
        <v>67.162000000000006</v>
      </c>
      <c r="AK259" s="2">
        <v>0.10619840629985385</v>
      </c>
      <c r="AL259" s="3">
        <v>1248563179203.0684</v>
      </c>
      <c r="AM259" s="3">
        <f t="shared" ref="AM259:AM322" si="107">AL259*AL259</f>
        <v>1.5589100124616733E+24</v>
      </c>
      <c r="AN259" s="3">
        <f t="shared" ref="AN259:AN322" si="108">LN(AL259)</f>
        <v>27.853014549473254</v>
      </c>
      <c r="AO259" s="3">
        <f t="shared" ref="AO259:AO322" si="109">LN(AM259)</f>
        <v>55.706029098946509</v>
      </c>
      <c r="AP259" s="3">
        <f t="shared" si="92"/>
        <v>3867.9352410794868</v>
      </c>
      <c r="AQ259" s="3">
        <f t="shared" si="93"/>
        <v>7735.8704821589736</v>
      </c>
      <c r="AR259" s="3">
        <v>21936.823129350909</v>
      </c>
      <c r="AS259" s="3">
        <f t="shared" ref="AS259:AS322" si="110">AR259*AR259</f>
        <v>481224209.008425</v>
      </c>
      <c r="AT259" s="3">
        <f t="shared" ref="AT259:AT322" si="111">LN(AR259)</f>
        <v>9.9959219252296894</v>
      </c>
      <c r="AU259" s="3">
        <f t="shared" ref="AU259:AU322" si="112">LN(AS259)</f>
        <v>19.991843850459379</v>
      </c>
      <c r="AV259" s="3">
        <f t="shared" si="94"/>
        <v>1388.1290519918325</v>
      </c>
      <c r="AW259" s="3">
        <f t="shared" si="95"/>
        <v>2776.258103983665</v>
      </c>
      <c r="AX259" s="3">
        <v>5.0224597842675802</v>
      </c>
      <c r="AY259" s="3">
        <v>-0.18415390000000001</v>
      </c>
    </row>
    <row r="260" spans="1:51" x14ac:dyDescent="0.25">
      <c r="A260" s="2">
        <v>2000</v>
      </c>
      <c r="B260" s="2">
        <v>17</v>
      </c>
      <c r="C260" s="2">
        <f t="shared" ref="C260:C323" si="113">T260*P260</f>
        <v>1112.403919458586</v>
      </c>
      <c r="D260" s="2">
        <f t="shared" si="96"/>
        <v>647.44672652926693</v>
      </c>
      <c r="E260" s="2">
        <f t="shared" si="97"/>
        <v>645.40381935996095</v>
      </c>
      <c r="F260" s="2">
        <f t="shared" si="98"/>
        <v>515.22078481355766</v>
      </c>
      <c r="G260" s="2">
        <f t="shared" si="99"/>
        <v>299.87130100164717</v>
      </c>
      <c r="H260" s="2">
        <f t="shared" si="100"/>
        <v>298.92510851107835</v>
      </c>
      <c r="I260" s="2">
        <f t="shared" ref="I260:I323" si="114">W260*P260</f>
        <v>1911.5240274407586</v>
      </c>
      <c r="J260" s="2">
        <f t="shared" si="101"/>
        <v>1112.5544890662668</v>
      </c>
      <c r="K260" s="2">
        <f t="shared" si="102"/>
        <v>1109.0440140745391</v>
      </c>
      <c r="L260" s="2">
        <v>450564.29</v>
      </c>
      <c r="M260" s="2">
        <f t="shared" si="103"/>
        <v>13.018256053950806</v>
      </c>
      <c r="N260" s="2">
        <v>7.9126731662270027</v>
      </c>
      <c r="O260" s="2">
        <v>2.6268794571907521</v>
      </c>
      <c r="P260" s="2">
        <v>138.86953723479945</v>
      </c>
      <c r="Q260" s="2">
        <v>80.825521849172489</v>
      </c>
      <c r="R260" s="2">
        <v>80.570490768957271</v>
      </c>
      <c r="S260" s="2">
        <v>3012.1949998760147</v>
      </c>
      <c r="T260" s="2">
        <f t="shared" si="104"/>
        <v>8.0104243278188694</v>
      </c>
      <c r="U260" s="2">
        <v>1.1540431748728359</v>
      </c>
      <c r="V260" s="2">
        <v>3.7101065868926071</v>
      </c>
      <c r="W260" s="2">
        <f t="shared" si="105"/>
        <v>13.76489088610391</v>
      </c>
      <c r="X260" s="2">
        <v>3.6631327839736514</v>
      </c>
      <c r="Y260" s="2">
        <f t="shared" si="106"/>
        <v>13.418541793022554</v>
      </c>
      <c r="Z260" s="2">
        <v>20.717435792452356</v>
      </c>
      <c r="AA260" s="2">
        <v>5.9127994802826009</v>
      </c>
      <c r="AB260" s="2">
        <v>20.431597308827005</v>
      </c>
      <c r="AC260" s="2">
        <v>6.6783790430438188</v>
      </c>
      <c r="AD260" s="2">
        <v>24.319236309419534</v>
      </c>
      <c r="AE260" s="2">
        <v>3.2073937240295152</v>
      </c>
      <c r="AF260" s="2">
        <v>17.511329082377213</v>
      </c>
      <c r="AG260" s="2">
        <v>3.596645932693292</v>
      </c>
      <c r="AH260" s="2">
        <v>4.5303631138613E-2</v>
      </c>
      <c r="AI260" s="2">
        <v>50.474518672863134</v>
      </c>
      <c r="AJ260" s="2">
        <v>67.221999999999994</v>
      </c>
      <c r="AK260" s="2">
        <v>0.13459993887962887</v>
      </c>
      <c r="AL260" s="3">
        <v>1141759996314.7227</v>
      </c>
      <c r="AM260" s="3">
        <f t="shared" si="107"/>
        <v>1.3036158891845954E+24</v>
      </c>
      <c r="AN260" s="3">
        <f t="shared" si="108"/>
        <v>27.763592044230229</v>
      </c>
      <c r="AO260" s="3">
        <f t="shared" si="109"/>
        <v>55.527184088460459</v>
      </c>
      <c r="AP260" s="3">
        <f t="shared" si="92"/>
        <v>3855.5171791580115</v>
      </c>
      <c r="AQ260" s="3">
        <f t="shared" si="93"/>
        <v>7711.0343583160229</v>
      </c>
      <c r="AR260" s="3">
        <v>20051.242154834217</v>
      </c>
      <c r="AS260" s="3">
        <f t="shared" si="110"/>
        <v>402052311.95180076</v>
      </c>
      <c r="AT260" s="3">
        <f t="shared" si="111"/>
        <v>9.9060463836752781</v>
      </c>
      <c r="AU260" s="3">
        <f t="shared" si="112"/>
        <v>19.812092767350556</v>
      </c>
      <c r="AV260" s="3">
        <f t="shared" si="94"/>
        <v>1375.6480771274446</v>
      </c>
      <c r="AW260" s="3">
        <f t="shared" si="95"/>
        <v>2751.2961542548892</v>
      </c>
      <c r="AX260" s="3">
        <v>5.11951479788946</v>
      </c>
      <c r="AY260" s="3">
        <v>-0.18415390000000001</v>
      </c>
    </row>
    <row r="261" spans="1:51" x14ac:dyDescent="0.25">
      <c r="A261" s="2">
        <v>2001</v>
      </c>
      <c r="B261" s="2">
        <v>17</v>
      </c>
      <c r="C261" s="2">
        <f t="shared" si="113"/>
        <v>752.80334960885784</v>
      </c>
      <c r="D261" s="2">
        <f t="shared" si="96"/>
        <v>485.55048158604097</v>
      </c>
      <c r="E261" s="2">
        <f t="shared" si="97"/>
        <v>483.67176187834883</v>
      </c>
      <c r="F261" s="2">
        <f t="shared" si="98"/>
        <v>166.48862815091564</v>
      </c>
      <c r="G261" s="2">
        <f t="shared" si="99"/>
        <v>107.38346690311432</v>
      </c>
      <c r="H261" s="2">
        <f t="shared" si="100"/>
        <v>106.9679726482385</v>
      </c>
      <c r="I261" s="2">
        <f t="shared" si="114"/>
        <v>295.04927571161295</v>
      </c>
      <c r="J261" s="2">
        <f t="shared" si="101"/>
        <v>190.30377320693654</v>
      </c>
      <c r="K261" s="2">
        <f t="shared" si="102"/>
        <v>189.5674389580152</v>
      </c>
      <c r="L261" s="2">
        <v>450347.93699999998</v>
      </c>
      <c r="M261" s="2">
        <f t="shared" si="103"/>
        <v>13.01777575631986</v>
      </c>
      <c r="N261" s="2">
        <v>7.9044326632627806</v>
      </c>
      <c r="O261" s="2">
        <v>2.6168235452837822</v>
      </c>
      <c r="P261" s="2">
        <v>93.945200294836312</v>
      </c>
      <c r="Q261" s="2">
        <v>60.593695909503587</v>
      </c>
      <c r="R261" s="2">
        <v>60.359243313976883</v>
      </c>
      <c r="S261" s="2">
        <v>3020.6211945427835</v>
      </c>
      <c r="T261" s="2">
        <f t="shared" si="104"/>
        <v>8.0132177827741096</v>
      </c>
      <c r="U261" s="2">
        <v>1.2796765981569742</v>
      </c>
      <c r="V261" s="2">
        <v>1.7721887614099501</v>
      </c>
      <c r="W261" s="2">
        <f t="shared" si="105"/>
        <v>3.1406530060677329</v>
      </c>
      <c r="X261" s="2">
        <v>1.7150418145892843</v>
      </c>
      <c r="Y261" s="2">
        <f t="shared" si="106"/>
        <v>2.941368425789705</v>
      </c>
      <c r="Z261" s="2">
        <v>20.669668614021415</v>
      </c>
      <c r="AA261" s="2">
        <v>2.3330635001573654</v>
      </c>
      <c r="AB261" s="2">
        <v>20.493279570513351</v>
      </c>
      <c r="AC261" s="2">
        <v>2.9351271344204548</v>
      </c>
      <c r="AD261" s="2">
        <v>24.178833591938716</v>
      </c>
      <c r="AE261" s="2">
        <v>0.57224734551883216</v>
      </c>
      <c r="AF261" s="2">
        <v>17.10739676071157</v>
      </c>
      <c r="AG261" s="2">
        <v>-0.62319611042197209</v>
      </c>
      <c r="AH261" s="2">
        <v>5.6167601437478398E-2</v>
      </c>
      <c r="AI261" s="2">
        <v>50.20822391299896</v>
      </c>
      <c r="AJ261" s="2">
        <v>67.281999999999996</v>
      </c>
      <c r="AK261" s="2">
        <v>0.14538396543087412</v>
      </c>
      <c r="AL261" s="3">
        <v>1162317852348.9934</v>
      </c>
      <c r="AM261" s="3">
        <f t="shared" si="107"/>
        <v>1.3509827898891763E+24</v>
      </c>
      <c r="AN261" s="3">
        <f t="shared" si="108"/>
        <v>27.781437275979961</v>
      </c>
      <c r="AO261" s="3">
        <f t="shared" si="109"/>
        <v>55.562874551959922</v>
      </c>
      <c r="AP261" s="3">
        <f t="shared" si="92"/>
        <v>2609.9326893703692</v>
      </c>
      <c r="AQ261" s="3">
        <f t="shared" si="93"/>
        <v>5219.8653787407384</v>
      </c>
      <c r="AR261" s="3">
        <v>20400.811111522489</v>
      </c>
      <c r="AS261" s="3">
        <f t="shared" si="110"/>
        <v>416193094.00801945</v>
      </c>
      <c r="AT261" s="3">
        <f t="shared" si="111"/>
        <v>9.9233299394106353</v>
      </c>
      <c r="AU261" s="3">
        <f t="shared" si="112"/>
        <v>19.846659878821271</v>
      </c>
      <c r="AV261" s="3">
        <f t="shared" si="94"/>
        <v>932.24921874967799</v>
      </c>
      <c r="AW261" s="3">
        <f t="shared" si="95"/>
        <v>1864.498437499356</v>
      </c>
      <c r="AX261" s="3">
        <v>5.38256684916779</v>
      </c>
      <c r="AY261" s="3">
        <v>-0.63409110000000002</v>
      </c>
    </row>
    <row r="262" spans="1:51" x14ac:dyDescent="0.25">
      <c r="A262" s="2">
        <v>2002</v>
      </c>
      <c r="B262" s="2">
        <v>17</v>
      </c>
      <c r="C262" s="2">
        <f t="shared" si="113"/>
        <v>750.00616075647793</v>
      </c>
      <c r="D262" s="2">
        <f t="shared" si="96"/>
        <v>499.3104506596664</v>
      </c>
      <c r="E262" s="2">
        <f t="shared" si="97"/>
        <v>497.83407586345959</v>
      </c>
      <c r="F262" s="2">
        <f t="shared" si="98"/>
        <v>23.247134848904551</v>
      </c>
      <c r="G262" s="2">
        <f t="shared" si="99"/>
        <v>15.476589373939099</v>
      </c>
      <c r="H262" s="2">
        <f t="shared" si="100"/>
        <v>15.430827771207296</v>
      </c>
      <c r="I262" s="2">
        <f t="shared" si="114"/>
        <v>5.7780158440130203</v>
      </c>
      <c r="J262" s="2">
        <f t="shared" si="101"/>
        <v>3.8466666621550352</v>
      </c>
      <c r="K262" s="2">
        <f t="shared" si="102"/>
        <v>3.8352927329654665</v>
      </c>
      <c r="L262" s="2">
        <v>452610.47600000002</v>
      </c>
      <c r="M262" s="2">
        <f t="shared" si="103"/>
        <v>13.022787158179723</v>
      </c>
      <c r="N262" s="2">
        <v>7.9323230423550841</v>
      </c>
      <c r="O262" s="2">
        <v>2.6116647415365457</v>
      </c>
      <c r="P262" s="2">
        <v>93.531982824714206</v>
      </c>
      <c r="Q262" s="2">
        <v>62.268150501851537</v>
      </c>
      <c r="R262" s="2">
        <v>62.084034331469184</v>
      </c>
      <c r="S262" s="2">
        <v>3037.2669647055022</v>
      </c>
      <c r="T262" s="2">
        <f t="shared" si="104"/>
        <v>8.0187133652671996</v>
      </c>
      <c r="U262" s="2">
        <v>1.3594008883282267</v>
      </c>
      <c r="V262" s="2">
        <v>0.24854743956910852</v>
      </c>
      <c r="W262" s="2">
        <f t="shared" si="105"/>
        <v>6.177582971635965E-2</v>
      </c>
      <c r="X262" s="2">
        <v>9.9371983055249302E-2</v>
      </c>
      <c r="Y262" s="2">
        <f t="shared" si="106"/>
        <v>9.8747910163327537E-3</v>
      </c>
      <c r="Z262" s="2">
        <v>21.416625216544997</v>
      </c>
      <c r="AA262" s="2">
        <v>4.4033473141778643</v>
      </c>
      <c r="AB262" s="2">
        <v>21.203776922206977</v>
      </c>
      <c r="AC262" s="2">
        <v>4.2466559065000666</v>
      </c>
      <c r="AD262" s="2">
        <v>24.039329341737393</v>
      </c>
      <c r="AE262" s="2">
        <v>0.65744895896501987</v>
      </c>
      <c r="AF262" s="2">
        <v>16.752717466013749</v>
      </c>
      <c r="AG262" s="2">
        <v>-0.1700371433595933</v>
      </c>
      <c r="AH262" s="2">
        <v>0.14891642949075301</v>
      </c>
      <c r="AI262" s="2">
        <v>48.198416964495763</v>
      </c>
      <c r="AJ262" s="2">
        <v>67.382000000000005</v>
      </c>
      <c r="AK262" s="2">
        <v>0.29743389847544549</v>
      </c>
      <c r="AL262" s="3">
        <v>1266510634293.2429</v>
      </c>
      <c r="AM262" s="3">
        <f t="shared" si="107"/>
        <v>1.6040491867778725E+24</v>
      </c>
      <c r="AN262" s="3">
        <f t="shared" si="108"/>
        <v>27.86728670295237</v>
      </c>
      <c r="AO262" s="3">
        <f t="shared" si="109"/>
        <v>55.73457340590474</v>
      </c>
      <c r="AP262" s="3">
        <f t="shared" si="92"/>
        <v>2606.4825812719278</v>
      </c>
      <c r="AQ262" s="3">
        <f t="shared" si="93"/>
        <v>5212.9651625438555</v>
      </c>
      <c r="AR262" s="3">
        <v>22196.506754722228</v>
      </c>
      <c r="AS262" s="3">
        <f t="shared" si="110"/>
        <v>492684912.1124295</v>
      </c>
      <c r="AT262" s="3">
        <f t="shared" si="111"/>
        <v>10.007690202088137</v>
      </c>
      <c r="AU262" s="3">
        <f t="shared" si="112"/>
        <v>20.015380404176273</v>
      </c>
      <c r="AV262" s="3">
        <f t="shared" si="94"/>
        <v>936.03910809676825</v>
      </c>
      <c r="AW262" s="3">
        <f t="shared" si="95"/>
        <v>1872.0782161935365</v>
      </c>
      <c r="AX262" s="3">
        <v>5.5966699253144201</v>
      </c>
      <c r="AY262" s="3">
        <v>-0.59569479999999997</v>
      </c>
    </row>
    <row r="263" spans="1:51" x14ac:dyDescent="0.25">
      <c r="A263" s="2">
        <v>2003</v>
      </c>
      <c r="B263" s="2">
        <v>17</v>
      </c>
      <c r="C263" s="2">
        <f t="shared" si="113"/>
        <v>800.0319999956871</v>
      </c>
      <c r="D263" s="2">
        <f t="shared" si="96"/>
        <v>528.16230719511952</v>
      </c>
      <c r="E263" s="2">
        <f t="shared" si="97"/>
        <v>526.48252847886465</v>
      </c>
      <c r="F263" s="2">
        <f t="shared" si="98"/>
        <v>15.017870187586142</v>
      </c>
      <c r="G263" s="2">
        <f t="shared" si="99"/>
        <v>9.9144446315585615</v>
      </c>
      <c r="H263" s="2">
        <f t="shared" si="100"/>
        <v>9.8829125194621437</v>
      </c>
      <c r="I263" s="2">
        <f t="shared" si="114"/>
        <v>2.272476910538638</v>
      </c>
      <c r="J263" s="2">
        <f t="shared" si="101"/>
        <v>1.5002358007232142</v>
      </c>
      <c r="K263" s="2">
        <f t="shared" si="102"/>
        <v>1.4954644186440924</v>
      </c>
      <c r="L263" s="2">
        <v>468349.24</v>
      </c>
      <c r="M263" s="2">
        <f t="shared" si="103"/>
        <v>13.056969535917908</v>
      </c>
      <c r="N263" s="2">
        <v>8.1717512804161387</v>
      </c>
      <c r="O263" s="2">
        <v>2.5790362738970596</v>
      </c>
      <c r="P263" s="2">
        <v>99.246959969212838</v>
      </c>
      <c r="Q263" s="2">
        <v>65.520508379319452</v>
      </c>
      <c r="R263" s="2">
        <v>65.312125550869865</v>
      </c>
      <c r="S263" s="2">
        <v>3168.5290211402075</v>
      </c>
      <c r="T263" s="2">
        <f t="shared" si="104"/>
        <v>8.0610227279894833</v>
      </c>
      <c r="U263" s="2">
        <v>1.2456876583216279</v>
      </c>
      <c r="V263" s="2">
        <v>0.15131818840843891</v>
      </c>
      <c r="W263" s="2">
        <f t="shared" si="105"/>
        <v>2.2897194143211817E-2</v>
      </c>
      <c r="X263" s="2">
        <v>-0.29287378038137035</v>
      </c>
      <c r="Y263" s="2">
        <f t="shared" si="106"/>
        <v>8.5775051234875152E-2</v>
      </c>
      <c r="Z263" s="2">
        <v>21.065332402968959</v>
      </c>
      <c r="AA263" s="2">
        <v>0.36111967914349918</v>
      </c>
      <c r="AB263" s="2">
        <v>20.719918809793217</v>
      </c>
      <c r="AC263" s="2">
        <v>-0.30144424252679869</v>
      </c>
      <c r="AD263" s="2">
        <v>23.490655417924778</v>
      </c>
      <c r="AE263" s="2">
        <v>-0.58602656264601194</v>
      </c>
      <c r="AF263" s="2">
        <v>16.100212438312067</v>
      </c>
      <c r="AG263" s="2">
        <v>-1.9235262402995232</v>
      </c>
      <c r="AH263" s="2">
        <v>0.44450731265554899</v>
      </c>
      <c r="AI263" s="2">
        <v>46.268638686322433</v>
      </c>
      <c r="AJ263" s="2">
        <v>67.501000000000005</v>
      </c>
      <c r="AK263" s="2">
        <v>0.62095642310558286</v>
      </c>
      <c r="AL263" s="3">
        <v>1569649661399.5486</v>
      </c>
      <c r="AM263" s="3">
        <f t="shared" si="107"/>
        <v>2.4638000595317176E+24</v>
      </c>
      <c r="AN263" s="3">
        <f t="shared" si="108"/>
        <v>28.081873564782697</v>
      </c>
      <c r="AO263" s="3">
        <f t="shared" si="109"/>
        <v>56.163747129565394</v>
      </c>
      <c r="AP263" s="3">
        <f t="shared" si="92"/>
        <v>2787.0405815444847</v>
      </c>
      <c r="AQ263" s="3">
        <f t="shared" si="93"/>
        <v>5574.0811630889693</v>
      </c>
      <c r="AR263" s="3">
        <v>27387.226315017651</v>
      </c>
      <c r="AS263" s="3">
        <f t="shared" si="110"/>
        <v>750060165.22999537</v>
      </c>
      <c r="AT263" s="3">
        <f t="shared" si="111"/>
        <v>10.217831990791908</v>
      </c>
      <c r="AU263" s="3">
        <f t="shared" si="112"/>
        <v>20.435663981583815</v>
      </c>
      <c r="AV263" s="3">
        <f t="shared" si="94"/>
        <v>1014.0887625622668</v>
      </c>
      <c r="AW263" s="3">
        <f t="shared" si="95"/>
        <v>2028.1775251245335</v>
      </c>
      <c r="AX263" s="3">
        <v>6.2405867091646199</v>
      </c>
      <c r="AY263" s="3">
        <v>-0.52383210000000002</v>
      </c>
    </row>
    <row r="264" spans="1:51" x14ac:dyDescent="0.25">
      <c r="A264" s="2">
        <v>2004</v>
      </c>
      <c r="B264" s="2">
        <v>17</v>
      </c>
      <c r="C264" s="2">
        <f t="shared" si="113"/>
        <v>808.79053903353656</v>
      </c>
      <c r="D264" s="2">
        <f t="shared" si="96"/>
        <v>547.4780025692437</v>
      </c>
      <c r="E264" s="2">
        <f t="shared" si="97"/>
        <v>544.89096465448563</v>
      </c>
      <c r="F264" s="2">
        <f t="shared" si="98"/>
        <v>158.71272606987358</v>
      </c>
      <c r="G264" s="2">
        <f t="shared" si="99"/>
        <v>107.43415267305809</v>
      </c>
      <c r="H264" s="2">
        <f t="shared" si="100"/>
        <v>106.92648620061392</v>
      </c>
      <c r="I264" s="2">
        <f t="shared" si="114"/>
        <v>251.07382915159297</v>
      </c>
      <c r="J264" s="2">
        <f t="shared" si="101"/>
        <v>169.95426114353444</v>
      </c>
      <c r="K264" s="2">
        <f t="shared" si="102"/>
        <v>169.15116382219978</v>
      </c>
      <c r="L264" s="2">
        <v>473970.75099999999</v>
      </c>
      <c r="M264" s="2">
        <f t="shared" si="103"/>
        <v>13.068900892022219</v>
      </c>
      <c r="N264" s="2">
        <v>8.2164872013293788</v>
      </c>
      <c r="O264" s="2">
        <v>2.5920068753014247</v>
      </c>
      <c r="P264" s="2">
        <v>100.32797723940281</v>
      </c>
      <c r="Q264" s="2">
        <v>67.912961304513018</v>
      </c>
      <c r="R264" s="2">
        <v>67.592047213035798</v>
      </c>
      <c r="S264" s="2">
        <v>3169.9326416230592</v>
      </c>
      <c r="T264" s="2">
        <f t="shared" si="104"/>
        <v>8.0614656179462187</v>
      </c>
      <c r="U264" s="2">
        <v>1.1169818828190932</v>
      </c>
      <c r="V264" s="2">
        <v>1.5819388612924286</v>
      </c>
      <c r="W264" s="2">
        <f t="shared" si="105"/>
        <v>2.5025305608671857</v>
      </c>
      <c r="X264" s="2">
        <v>0.92664089588745924</v>
      </c>
      <c r="Y264" s="2">
        <f t="shared" si="106"/>
        <v>0.85866334993111304</v>
      </c>
      <c r="Z264" s="2">
        <v>21.170974646060685</v>
      </c>
      <c r="AA264" s="2">
        <v>2.1050005861625891</v>
      </c>
      <c r="AB264" s="2">
        <v>20.836189719605454</v>
      </c>
      <c r="AC264" s="2">
        <v>2.0832226398074027</v>
      </c>
      <c r="AD264" s="2">
        <v>23.452723547768802</v>
      </c>
      <c r="AE264" s="2">
        <v>2.0875053228638336</v>
      </c>
      <c r="AF264" s="2">
        <v>15.88976987601241</v>
      </c>
      <c r="AG264" s="2">
        <v>1.8351458566658607</v>
      </c>
      <c r="AH264" s="2">
        <v>0.64718270547077195</v>
      </c>
      <c r="AI264" s="2">
        <v>47.543643591484368</v>
      </c>
      <c r="AJ264" s="2">
        <v>67.62</v>
      </c>
      <c r="AK264" s="2">
        <v>0.82332128001444438</v>
      </c>
      <c r="AL264" s="3">
        <v>1798314750434.5667</v>
      </c>
      <c r="AM264" s="3">
        <f t="shared" si="107"/>
        <v>3.233935941630538E+24</v>
      </c>
      <c r="AN264" s="3">
        <f t="shared" si="108"/>
        <v>28.217871092516535</v>
      </c>
      <c r="AO264" s="3">
        <f t="shared" si="109"/>
        <v>56.435742185033071</v>
      </c>
      <c r="AP264" s="3">
        <f t="shared" si="92"/>
        <v>2831.0419287144014</v>
      </c>
      <c r="AQ264" s="3">
        <f t="shared" si="93"/>
        <v>5662.0838574288027</v>
      </c>
      <c r="AR264" s="3">
        <v>31174.561087858037</v>
      </c>
      <c r="AS264" s="3">
        <f t="shared" si="110"/>
        <v>971853259.02059245</v>
      </c>
      <c r="AT264" s="3">
        <f t="shared" si="111"/>
        <v>10.347357691471037</v>
      </c>
      <c r="AU264" s="3">
        <f t="shared" si="112"/>
        <v>20.694715382942075</v>
      </c>
      <c r="AV264" s="3">
        <f t="shared" si="94"/>
        <v>1038.1294669578658</v>
      </c>
      <c r="AW264" s="3">
        <f t="shared" si="95"/>
        <v>2076.2589339157316</v>
      </c>
      <c r="AX264" s="3">
        <v>5.93594854215673</v>
      </c>
      <c r="AY264" s="3">
        <v>-0.47307769999999999</v>
      </c>
    </row>
    <row r="265" spans="1:51" x14ac:dyDescent="0.25">
      <c r="A265" s="2">
        <v>2005</v>
      </c>
      <c r="B265" s="2">
        <v>17</v>
      </c>
      <c r="C265" s="2">
        <f t="shared" si="113"/>
        <v>845.6619355396731</v>
      </c>
      <c r="D265" s="2">
        <f t="shared" si="96"/>
        <v>573.65454597513076</v>
      </c>
      <c r="E265" s="2">
        <f t="shared" si="97"/>
        <v>571.26885860746108</v>
      </c>
      <c r="F265" s="2">
        <f t="shared" si="98"/>
        <v>99.448760856760686</v>
      </c>
      <c r="G265" s="2">
        <f t="shared" si="99"/>
        <v>67.461040114886458</v>
      </c>
      <c r="H265" s="2">
        <f t="shared" si="100"/>
        <v>67.180486335018173</v>
      </c>
      <c r="I265" s="2">
        <f t="shared" si="114"/>
        <v>94.443132550636321</v>
      </c>
      <c r="J265" s="2">
        <f t="shared" si="101"/>
        <v>64.065473502990258</v>
      </c>
      <c r="K265" s="2">
        <f t="shared" si="102"/>
        <v>63.799041044793555</v>
      </c>
      <c r="L265" s="2">
        <v>473384.03100000002</v>
      </c>
      <c r="M265" s="2">
        <f t="shared" si="103"/>
        <v>13.067662242920187</v>
      </c>
      <c r="N265" s="2">
        <v>8.1660901276954618</v>
      </c>
      <c r="O265" s="2">
        <v>2.5402544150080764</v>
      </c>
      <c r="P265" s="2">
        <v>104.71969500421385</v>
      </c>
      <c r="Q265" s="2">
        <v>71.036576872719166</v>
      </c>
      <c r="R265" s="2">
        <v>70.741153319856579</v>
      </c>
      <c r="S265" s="2">
        <v>3214.674120611458</v>
      </c>
      <c r="T265" s="2">
        <f t="shared" si="104"/>
        <v>8.0754812693604983</v>
      </c>
      <c r="U265" s="2">
        <v>1.9851320526406868</v>
      </c>
      <c r="V265" s="2">
        <v>0.94966625764865853</v>
      </c>
      <c r="W265" s="2">
        <f t="shared" si="105"/>
        <v>0.90186600091640834</v>
      </c>
      <c r="X265" s="2">
        <v>0.45482738147761381</v>
      </c>
      <c r="Y265" s="2">
        <f t="shared" si="106"/>
        <v>0.20686794694178284</v>
      </c>
      <c r="Z265" s="2">
        <v>21.103451609038039</v>
      </c>
      <c r="AA265" s="2">
        <v>-0.1752983866850002</v>
      </c>
      <c r="AB265" s="2">
        <v>21.157810616788126</v>
      </c>
      <c r="AC265" s="2">
        <v>1.6636179678721277</v>
      </c>
      <c r="AD265" s="2">
        <v>23.295680982838785</v>
      </c>
      <c r="AE265" s="2">
        <v>0.91336717972720294</v>
      </c>
      <c r="AF265" s="2">
        <v>15.538426374523359</v>
      </c>
      <c r="AG265" s="2">
        <v>0.45668577198519245</v>
      </c>
      <c r="AH265" s="2">
        <v>0.49138910750321402</v>
      </c>
      <c r="AI265" s="2">
        <v>49.413814826959737</v>
      </c>
      <c r="AJ265" s="2">
        <v>67.738</v>
      </c>
      <c r="AK265" s="2">
        <v>0.66574172741555293</v>
      </c>
      <c r="AL265" s="3">
        <v>1852661982340.5049</v>
      </c>
      <c r="AM265" s="3">
        <f t="shared" si="107"/>
        <v>3.4323564208098491E+24</v>
      </c>
      <c r="AN265" s="3">
        <f t="shared" si="108"/>
        <v>28.247644630153932</v>
      </c>
      <c r="AO265" s="3">
        <f t="shared" si="109"/>
        <v>56.495289260307864</v>
      </c>
      <c r="AP265" s="3">
        <f t="shared" si="92"/>
        <v>2958.0847302571387</v>
      </c>
      <c r="AQ265" s="3">
        <f t="shared" si="93"/>
        <v>5916.1694605142775</v>
      </c>
      <c r="AR265" s="3">
        <v>31959.262951874902</v>
      </c>
      <c r="AS265" s="3">
        <f t="shared" si="110"/>
        <v>1021394488.4270836</v>
      </c>
      <c r="AT265" s="3">
        <f t="shared" si="111"/>
        <v>10.372217338033403</v>
      </c>
      <c r="AU265" s="3">
        <f t="shared" si="112"/>
        <v>20.744434676066806</v>
      </c>
      <c r="AV265" s="3">
        <f t="shared" si="94"/>
        <v>1086.1754361562769</v>
      </c>
      <c r="AW265" s="3">
        <f t="shared" si="95"/>
        <v>2172.3508723125537</v>
      </c>
      <c r="AX265" s="3">
        <v>6.70263907861876</v>
      </c>
      <c r="AY265" s="3">
        <v>-0.40297369999999999</v>
      </c>
    </row>
    <row r="266" spans="1:51" x14ac:dyDescent="0.25">
      <c r="A266" s="2">
        <v>2006</v>
      </c>
      <c r="B266" s="2">
        <v>17</v>
      </c>
      <c r="C266" s="2">
        <f t="shared" si="113"/>
        <v>875.82017085986456</v>
      </c>
      <c r="D266" s="2">
        <f t="shared" si="96"/>
        <v>612.63499075557775</v>
      </c>
      <c r="E266" s="2">
        <f t="shared" si="97"/>
        <v>610.13394030032987</v>
      </c>
      <c r="F266" s="2">
        <f t="shared" si="98"/>
        <v>217.95119113841685</v>
      </c>
      <c r="G266" s="2">
        <f t="shared" si="99"/>
        <v>152.45655490802315</v>
      </c>
      <c r="H266" s="2">
        <f t="shared" si="100"/>
        <v>151.8341589596821</v>
      </c>
      <c r="I266" s="2">
        <f t="shared" si="114"/>
        <v>437.33795152405736</v>
      </c>
      <c r="J266" s="2">
        <f t="shared" si="101"/>
        <v>305.91728850679101</v>
      </c>
      <c r="K266" s="2">
        <f t="shared" si="102"/>
        <v>304.66839710288269</v>
      </c>
      <c r="L266" s="2">
        <v>469346.66399999999</v>
      </c>
      <c r="M266" s="2">
        <f t="shared" si="103"/>
        <v>13.059096930037736</v>
      </c>
      <c r="N266" s="2">
        <v>8.0721455956772417</v>
      </c>
      <c r="O266" s="2">
        <v>2.5417677195977952</v>
      </c>
      <c r="P266" s="2">
        <v>108.61788132750618</v>
      </c>
      <c r="Q266" s="2">
        <v>75.978056839723564</v>
      </c>
      <c r="R266" s="2">
        <v>75.66788037818408</v>
      </c>
      <c r="S266" s="2">
        <v>3175.7998708688306</v>
      </c>
      <c r="T266" s="2">
        <f t="shared" si="104"/>
        <v>8.0633148074310075</v>
      </c>
      <c r="U266" s="2">
        <v>2.932354167519005</v>
      </c>
      <c r="V266" s="2">
        <v>2.0065866547446944</v>
      </c>
      <c r="W266" s="2">
        <f t="shared" si="105"/>
        <v>4.0263900029995039</v>
      </c>
      <c r="X266" s="2">
        <v>1.7004562583657474</v>
      </c>
      <c r="Y266" s="2">
        <f t="shared" si="106"/>
        <v>2.8915514866152376</v>
      </c>
      <c r="Z266" s="2">
        <v>21.893885939532446</v>
      </c>
      <c r="AA266" s="2">
        <v>5.3163695575565413</v>
      </c>
      <c r="AB266" s="2">
        <v>21.488363958980504</v>
      </c>
      <c r="AC266" s="2">
        <v>3.1959654580314947</v>
      </c>
      <c r="AD266" s="2">
        <v>23.430237807120225</v>
      </c>
      <c r="AE266" s="2">
        <v>3.5534448139549397</v>
      </c>
      <c r="AF266" s="2">
        <v>15.595146807171503</v>
      </c>
      <c r="AG266" s="2">
        <v>4.589273619094584</v>
      </c>
      <c r="AH266" s="2">
        <v>0.30055968851777998</v>
      </c>
      <c r="AI266" s="2">
        <v>53.292274830164985</v>
      </c>
      <c r="AJ266" s="2">
        <v>67.855999999999995</v>
      </c>
      <c r="AK266" s="2">
        <v>0.47460792573120963</v>
      </c>
      <c r="AL266" s="3">
        <v>1942633797515.9954</v>
      </c>
      <c r="AM266" s="3">
        <f t="shared" si="107"/>
        <v>3.7738260712514171E+24</v>
      </c>
      <c r="AN266" s="3">
        <f t="shared" si="108"/>
        <v>28.295065795846277</v>
      </c>
      <c r="AO266" s="3">
        <f t="shared" si="109"/>
        <v>56.590131591692554</v>
      </c>
      <c r="AP266" s="3">
        <f t="shared" si="92"/>
        <v>3073.3500987672101</v>
      </c>
      <c r="AQ266" s="3">
        <f t="shared" si="93"/>
        <v>6146.7001975344201</v>
      </c>
      <c r="AR266" s="3">
        <v>33410.747439833714</v>
      </c>
      <c r="AS266" s="3">
        <f t="shared" si="110"/>
        <v>1116278044.4883552</v>
      </c>
      <c r="AT266" s="3">
        <f t="shared" si="111"/>
        <v>10.416632906840569</v>
      </c>
      <c r="AU266" s="3">
        <f t="shared" si="112"/>
        <v>20.833265813681138</v>
      </c>
      <c r="AV266" s="3">
        <f t="shared" si="94"/>
        <v>1131.4325969074046</v>
      </c>
      <c r="AW266" s="3">
        <f t="shared" si="95"/>
        <v>2262.8651938148091</v>
      </c>
      <c r="AX266" s="3">
        <v>7.5125640414751604</v>
      </c>
      <c r="AY266" s="3">
        <v>-0.29329719999999998</v>
      </c>
    </row>
    <row r="267" spans="1:51" x14ac:dyDescent="0.25">
      <c r="A267" s="2">
        <v>2007</v>
      </c>
      <c r="B267" s="2">
        <v>17</v>
      </c>
      <c r="C267" s="2">
        <f t="shared" si="113"/>
        <v>1005.4273528497799</v>
      </c>
      <c r="D267" s="2">
        <f t="shared" si="96"/>
        <v>661.06508142761209</v>
      </c>
      <c r="E267" s="2">
        <f t="shared" si="97"/>
        <v>658.77401384242398</v>
      </c>
      <c r="F267" s="2">
        <f t="shared" si="98"/>
        <v>183.96815216388219</v>
      </c>
      <c r="G267" s="2">
        <f t="shared" si="99"/>
        <v>120.95843737053619</v>
      </c>
      <c r="H267" s="2">
        <f t="shared" si="100"/>
        <v>120.53922909165362</v>
      </c>
      <c r="I267" s="2">
        <f t="shared" si="114"/>
        <v>271.14487305392259</v>
      </c>
      <c r="J267" s="2">
        <f t="shared" si="101"/>
        <v>178.27683628859026</v>
      </c>
      <c r="K267" s="2">
        <f t="shared" si="102"/>
        <v>177.65897839186303</v>
      </c>
      <c r="L267" s="2">
        <v>462676.391</v>
      </c>
      <c r="M267" s="2">
        <f t="shared" si="103"/>
        <v>13.04478314917143</v>
      </c>
      <c r="N267" s="2">
        <v>7.9173472162353766</v>
      </c>
      <c r="O267" s="2">
        <v>2.5137814819996209</v>
      </c>
      <c r="P267" s="2">
        <v>124.81991870029825</v>
      </c>
      <c r="Q267" s="2">
        <v>82.068674067323627</v>
      </c>
      <c r="R267" s="2">
        <v>81.784246884285977</v>
      </c>
      <c r="S267" s="2">
        <v>3149.57655346296</v>
      </c>
      <c r="T267" s="2">
        <f t="shared" si="104"/>
        <v>8.05502329531142</v>
      </c>
      <c r="U267" s="2">
        <v>2.9952665383028267</v>
      </c>
      <c r="V267" s="2">
        <v>1.4738685466187746</v>
      </c>
      <c r="W267" s="2">
        <f t="shared" si="105"/>
        <v>2.1722884927121391</v>
      </c>
      <c r="X267" s="2">
        <v>0.96278420480268778</v>
      </c>
      <c r="Y267" s="2">
        <f t="shared" si="106"/>
        <v>0.92695342501754385</v>
      </c>
      <c r="Z267" s="2">
        <v>22.185363767331854</v>
      </c>
      <c r="AA267" s="2">
        <v>2.505981124440666</v>
      </c>
      <c r="AB267" s="2">
        <v>21.569757226674671</v>
      </c>
      <c r="AC267" s="2">
        <v>1.5984216984491439</v>
      </c>
      <c r="AD267" s="2">
        <v>23.791445414459737</v>
      </c>
      <c r="AE267" s="2">
        <v>1.8557638049936998</v>
      </c>
      <c r="AF267" s="2">
        <v>15.945001549500642</v>
      </c>
      <c r="AG267" s="2">
        <v>3.0182152569896914</v>
      </c>
      <c r="AH267" s="2">
        <v>0.50493368739767297</v>
      </c>
      <c r="AI267" s="2">
        <v>55.213647186531801</v>
      </c>
      <c r="AJ267" s="2">
        <v>67.974000000000004</v>
      </c>
      <c r="AK267" s="2">
        <v>0.6786817195128364</v>
      </c>
      <c r="AL267" s="3">
        <v>2203053380782.918</v>
      </c>
      <c r="AM267" s="3">
        <f t="shared" si="107"/>
        <v>4.853444198579045E+24</v>
      </c>
      <c r="AN267" s="3">
        <f t="shared" si="108"/>
        <v>28.42086541440522</v>
      </c>
      <c r="AO267" s="3">
        <f t="shared" si="109"/>
        <v>56.841730828810441</v>
      </c>
      <c r="AP267" s="3">
        <f t="shared" si="92"/>
        <v>3547.4901104181777</v>
      </c>
      <c r="AQ267" s="3">
        <f t="shared" si="93"/>
        <v>7094.9802208363553</v>
      </c>
      <c r="AR267" s="3">
        <v>37698.786648397567</v>
      </c>
      <c r="AS267" s="3">
        <f t="shared" si="110"/>
        <v>1421198514.7613986</v>
      </c>
      <c r="AT267" s="3">
        <f t="shared" si="111"/>
        <v>10.537383188525537</v>
      </c>
      <c r="AU267" s="3">
        <f t="shared" si="112"/>
        <v>21.074766377051073</v>
      </c>
      <c r="AV267" s="3">
        <f t="shared" si="94"/>
        <v>1315.2753129056471</v>
      </c>
      <c r="AW267" s="3">
        <f t="shared" si="95"/>
        <v>2630.5506258112941</v>
      </c>
      <c r="AX267" s="3">
        <v>8.7317297474855504</v>
      </c>
      <c r="AY267" s="3">
        <v>-0.1571359</v>
      </c>
    </row>
    <row r="268" spans="1:51" x14ac:dyDescent="0.25">
      <c r="A268" s="2">
        <v>2008</v>
      </c>
      <c r="B268" s="2">
        <v>17</v>
      </c>
      <c r="C268" s="2">
        <f t="shared" si="113"/>
        <v>1105.7416360598543</v>
      </c>
      <c r="D268" s="2">
        <f t="shared" si="96"/>
        <v>674.73665577997815</v>
      </c>
      <c r="E268" s="2">
        <f t="shared" si="97"/>
        <v>673.53346558412795</v>
      </c>
      <c r="F268" s="2">
        <f t="shared" si="98"/>
        <v>-144.5493633019791</v>
      </c>
      <c r="G268" s="2">
        <f t="shared" si="99"/>
        <v>-88.205735235806017</v>
      </c>
      <c r="H268" s="2">
        <f t="shared" si="100"/>
        <v>-88.048446796020869</v>
      </c>
      <c r="I268" s="2">
        <f t="shared" si="114"/>
        <v>151.83506098148803</v>
      </c>
      <c r="J268" s="2">
        <f t="shared" si="101"/>
        <v>92.651554337646999</v>
      </c>
      <c r="K268" s="2">
        <f t="shared" si="102"/>
        <v>92.486338114614824</v>
      </c>
      <c r="L268" s="2">
        <v>447186.98300000001</v>
      </c>
      <c r="M268" s="2">
        <f t="shared" si="103"/>
        <v>13.010732092617634</v>
      </c>
      <c r="N268" s="2">
        <v>7.6017649697379923</v>
      </c>
      <c r="O268" s="2">
        <v>2.4620572174748121</v>
      </c>
      <c r="P268" s="2">
        <v>137.61326465667264</v>
      </c>
      <c r="Q268" s="2">
        <v>83.973245609413055</v>
      </c>
      <c r="R268" s="2">
        <v>83.823504543820334</v>
      </c>
      <c r="S268" s="2">
        <v>3087.5663310273012</v>
      </c>
      <c r="T268" s="2">
        <f t="shared" si="104"/>
        <v>8.0351384644389992</v>
      </c>
      <c r="U268" s="2">
        <v>-0.39738153185835429</v>
      </c>
      <c r="V268" s="2">
        <v>-1.0504028348038332</v>
      </c>
      <c r="W268" s="2">
        <f t="shared" si="105"/>
        <v>1.103346115363929</v>
      </c>
      <c r="X268" s="2">
        <v>-1.7037470004094786</v>
      </c>
      <c r="Y268" s="2">
        <f t="shared" si="106"/>
        <v>2.9027538414042957</v>
      </c>
      <c r="Z268" s="2">
        <v>21.781296189053119</v>
      </c>
      <c r="AA268" s="2">
        <v>-3.4239545144583445</v>
      </c>
      <c r="AB268" s="2">
        <v>21.24138284281085</v>
      </c>
      <c r="AC268" s="2">
        <v>-3.0777511137491871</v>
      </c>
      <c r="AD268" s="2">
        <v>23.585075594730583</v>
      </c>
      <c r="AE268" s="2">
        <v>-2.5596026867623465</v>
      </c>
      <c r="AF268" s="2">
        <v>15.434450052041759</v>
      </c>
      <c r="AG268" s="2">
        <v>-3.2467271018679895</v>
      </c>
      <c r="AH268" s="2">
        <v>0.66246925294152703</v>
      </c>
      <c r="AI268" s="2">
        <v>54.718007674290881</v>
      </c>
      <c r="AJ268" s="2">
        <v>68.091999999999999</v>
      </c>
      <c r="AK268" s="2">
        <v>0.8359149494813809</v>
      </c>
      <c r="AL268" s="3">
        <v>2390729163615.0581</v>
      </c>
      <c r="AM268" s="3">
        <f t="shared" si="107"/>
        <v>5.7155859337595554E+24</v>
      </c>
      <c r="AN268" s="3">
        <f t="shared" si="108"/>
        <v>28.502619524720352</v>
      </c>
      <c r="AO268" s="3">
        <f t="shared" si="109"/>
        <v>57.005239049440704</v>
      </c>
      <c r="AP268" s="3">
        <f t="shared" si="92"/>
        <v>3922.3385240637867</v>
      </c>
      <c r="AQ268" s="3">
        <f t="shared" si="93"/>
        <v>7844.6770481275735</v>
      </c>
      <c r="AR268" s="3">
        <v>40640.183858169141</v>
      </c>
      <c r="AS268" s="3">
        <f t="shared" si="110"/>
        <v>1651624544.0257916</v>
      </c>
      <c r="AT268" s="3">
        <f t="shared" si="111"/>
        <v>10.612512606311252</v>
      </c>
      <c r="AU268" s="3">
        <f t="shared" si="112"/>
        <v>21.225025212622505</v>
      </c>
      <c r="AV268" s="3">
        <f t="shared" si="94"/>
        <v>1460.4225059645851</v>
      </c>
      <c r="AW268" s="3">
        <f t="shared" si="95"/>
        <v>2920.8450119291701</v>
      </c>
      <c r="AX268" s="3">
        <v>10.823349299072801</v>
      </c>
      <c r="AY268" s="3">
        <v>-0.1117375</v>
      </c>
    </row>
    <row r="269" spans="1:51" x14ac:dyDescent="0.25">
      <c r="A269" s="2">
        <v>2009</v>
      </c>
      <c r="B269" s="2">
        <v>17</v>
      </c>
      <c r="C269" s="2">
        <f t="shared" si="113"/>
        <v>1164.7583490708284</v>
      </c>
      <c r="D269" s="2">
        <f t="shared" si="96"/>
        <v>699.1353475701095</v>
      </c>
      <c r="E269" s="2">
        <f t="shared" si="97"/>
        <v>697.63190907424655</v>
      </c>
      <c r="F269" s="2">
        <f t="shared" si="98"/>
        <v>-801.96402343793147</v>
      </c>
      <c r="G269" s="2">
        <f t="shared" si="99"/>
        <v>-481.37143357871474</v>
      </c>
      <c r="H269" s="2">
        <f t="shared" si="100"/>
        <v>-480.33628016161703</v>
      </c>
      <c r="I269" s="2">
        <f t="shared" si="114"/>
        <v>4396.4109167048355</v>
      </c>
      <c r="J269" s="2">
        <f t="shared" si="101"/>
        <v>2638.9046936331938</v>
      </c>
      <c r="K269" s="2">
        <f t="shared" si="102"/>
        <v>2633.229925625667</v>
      </c>
      <c r="L269" s="2">
        <v>401591.505</v>
      </c>
      <c r="M269" s="2">
        <f t="shared" si="103"/>
        <v>12.903190694247485</v>
      </c>
      <c r="N269" s="2">
        <v>6.7956514863729165</v>
      </c>
      <c r="O269" s="2">
        <v>2.3678882339243819</v>
      </c>
      <c r="P269" s="2">
        <v>146.28894047301688</v>
      </c>
      <c r="Q269" s="2">
        <v>87.80857361945931</v>
      </c>
      <c r="R269" s="2">
        <v>87.619747821557453</v>
      </c>
      <c r="S269" s="2">
        <v>2869.9207120558435</v>
      </c>
      <c r="T269" s="2">
        <f t="shared" si="104"/>
        <v>7.9620396819106709</v>
      </c>
      <c r="U269" s="2">
        <v>0.75849923469058045</v>
      </c>
      <c r="V269" s="2">
        <v>-5.4820550401474435</v>
      </c>
      <c r="W269" s="2">
        <f t="shared" si="105"/>
        <v>30.05292746320599</v>
      </c>
      <c r="X269" s="2">
        <v>-5.9117119790011969</v>
      </c>
      <c r="Y269" s="2">
        <f t="shared" si="106"/>
        <v>34.948338522666248</v>
      </c>
      <c r="Z269" s="2">
        <v>19.392619250961758</v>
      </c>
      <c r="AA269" s="2">
        <v>-15.307010838865523</v>
      </c>
      <c r="AB269" s="2">
        <v>19.986282473348382</v>
      </c>
      <c r="AC269" s="2">
        <v>-9.940841022563589</v>
      </c>
      <c r="AD269" s="2">
        <v>21.933305329471452</v>
      </c>
      <c r="AE269" s="2">
        <v>-13.976468289784165</v>
      </c>
      <c r="AF269" s="2">
        <v>13.708129866118696</v>
      </c>
      <c r="AG269" s="2">
        <v>-17.651536624835202</v>
      </c>
      <c r="AH269" s="2">
        <v>0.45561344957773198</v>
      </c>
      <c r="AI269" s="2">
        <v>45.609116738402456</v>
      </c>
      <c r="AJ269" s="2">
        <v>68.209000000000003</v>
      </c>
      <c r="AK269" s="2">
        <v>0.62729274057537243</v>
      </c>
      <c r="AL269" s="3">
        <v>2185160183384.2734</v>
      </c>
      <c r="AM269" s="3">
        <f t="shared" si="107"/>
        <v>4.7749250270479917E+24</v>
      </c>
      <c r="AN269" s="3">
        <f t="shared" si="108"/>
        <v>28.412710252262372</v>
      </c>
      <c r="AO269" s="3">
        <f t="shared" si="109"/>
        <v>56.825420504524743</v>
      </c>
      <c r="AP269" s="3">
        <f t="shared" si="92"/>
        <v>4156.4652787702862</v>
      </c>
      <c r="AQ269" s="3">
        <f t="shared" si="93"/>
        <v>8312.9305575405724</v>
      </c>
      <c r="AR269" s="3">
        <v>36976.845534066393</v>
      </c>
      <c r="AS269" s="3">
        <f t="shared" si="110"/>
        <v>1367287105.6502059</v>
      </c>
      <c r="AT269" s="3">
        <f t="shared" si="111"/>
        <v>10.518047199357495</v>
      </c>
      <c r="AU269" s="3">
        <f t="shared" si="112"/>
        <v>21.03609439871499</v>
      </c>
      <c r="AV269" s="3">
        <f t="shared" si="94"/>
        <v>1538.6739806391904</v>
      </c>
      <c r="AW269" s="3">
        <f t="shared" si="95"/>
        <v>3077.3479612783808</v>
      </c>
      <c r="AX269" s="3">
        <v>12.539752730124199</v>
      </c>
      <c r="AY269" s="3">
        <v>-2.7226400000000001E-2</v>
      </c>
    </row>
    <row r="270" spans="1:51" x14ac:dyDescent="0.25">
      <c r="A270" s="2">
        <v>2010</v>
      </c>
      <c r="B270" s="2">
        <v>17</v>
      </c>
      <c r="C270" s="2">
        <f t="shared" si="113"/>
        <v>1280.9281308402126</v>
      </c>
      <c r="D270" s="2">
        <f t="shared" si="96"/>
        <v>745.95384189670949</v>
      </c>
      <c r="E270" s="2">
        <f t="shared" si="97"/>
        <v>744.618468440735</v>
      </c>
      <c r="F270" s="2">
        <f t="shared" si="98"/>
        <v>270.61586987016869</v>
      </c>
      <c r="G270" s="2">
        <f t="shared" si="99"/>
        <v>157.59428101204995</v>
      </c>
      <c r="H270" s="2">
        <f t="shared" si="100"/>
        <v>157.31216272555949</v>
      </c>
      <c r="I270" s="2">
        <f t="shared" si="114"/>
        <v>456.39999778338398</v>
      </c>
      <c r="J270" s="2">
        <f t="shared" si="101"/>
        <v>265.78644311983993</v>
      </c>
      <c r="K270" s="2">
        <f t="shared" si="102"/>
        <v>265.31064402723433</v>
      </c>
      <c r="L270" s="2">
        <v>405361.18099999998</v>
      </c>
      <c r="M270" s="2">
        <f t="shared" si="103"/>
        <v>12.912533753605189</v>
      </c>
      <c r="N270" s="2">
        <v>6.8383745702009922</v>
      </c>
      <c r="O270" s="2">
        <v>2.3334475358466316</v>
      </c>
      <c r="P270" s="2">
        <v>160.45782073019598</v>
      </c>
      <c r="Q270" s="2">
        <v>93.443281441208541</v>
      </c>
      <c r="R270" s="2">
        <v>93.276003426581696</v>
      </c>
      <c r="S270" s="2">
        <v>2930.5885241254691</v>
      </c>
      <c r="T270" s="2">
        <f t="shared" si="104"/>
        <v>7.9829585433174168</v>
      </c>
      <c r="U270" s="2">
        <v>0.46763305542093919</v>
      </c>
      <c r="V270" s="2">
        <v>1.6865234030892111</v>
      </c>
      <c r="W270" s="2">
        <f t="shared" si="105"/>
        <v>2.8443611891676137</v>
      </c>
      <c r="X270" s="2">
        <v>1.3742251300625981</v>
      </c>
      <c r="Y270" s="2">
        <f t="shared" si="106"/>
        <v>1.8884947080955645</v>
      </c>
      <c r="Z270" s="2">
        <v>20.537701591353645</v>
      </c>
      <c r="AA270" s="2">
        <v>5.4634973142093486</v>
      </c>
      <c r="AB270" s="2">
        <v>19.943833477354055</v>
      </c>
      <c r="AC270" s="2">
        <v>-0.54599956178313391</v>
      </c>
      <c r="AD270" s="2">
        <v>21.924800305637625</v>
      </c>
      <c r="AE270" s="2">
        <v>4.0291387313047977</v>
      </c>
      <c r="AF270" s="2">
        <v>14.227294299926863</v>
      </c>
      <c r="AG270" s="2">
        <v>8.8294395697909636</v>
      </c>
      <c r="AH270" s="2">
        <v>0.30759122234094999</v>
      </c>
      <c r="AI270" s="2">
        <v>52.345597375405461</v>
      </c>
      <c r="AJ270" s="2">
        <v>68.326999999999998</v>
      </c>
      <c r="AK270" s="2">
        <v>0.48043895051754582</v>
      </c>
      <c r="AL270" s="3">
        <v>2125058244242.9219</v>
      </c>
      <c r="AM270" s="3">
        <f t="shared" si="107"/>
        <v>4.5158725414248098E+24</v>
      </c>
      <c r="AN270" s="3">
        <f t="shared" si="108"/>
        <v>28.384820326984801</v>
      </c>
      <c r="AO270" s="3">
        <f t="shared" si="109"/>
        <v>56.769640653969603</v>
      </c>
      <c r="AP270" s="3">
        <f t="shared" si="92"/>
        <v>4554.5664114861502</v>
      </c>
      <c r="AQ270" s="3">
        <f t="shared" si="93"/>
        <v>9109.1328229723003</v>
      </c>
      <c r="AR270" s="3">
        <v>35849.373197940149</v>
      </c>
      <c r="AS270" s="3">
        <f t="shared" si="110"/>
        <v>1285177558.6851895</v>
      </c>
      <c r="AT270" s="3">
        <f t="shared" si="111"/>
        <v>10.487081361856513</v>
      </c>
      <c r="AU270" s="3">
        <f t="shared" si="112"/>
        <v>20.974162723713025</v>
      </c>
      <c r="AV270" s="3">
        <f t="shared" si="94"/>
        <v>1682.7342211437517</v>
      </c>
      <c r="AW270" s="3">
        <f t="shared" si="95"/>
        <v>3365.4684422875034</v>
      </c>
      <c r="AX270" s="3">
        <v>12.794092998297501</v>
      </c>
      <c r="AY270" s="3">
        <v>9.8691699999999993E-2</v>
      </c>
    </row>
    <row r="271" spans="1:51" x14ac:dyDescent="0.25">
      <c r="A271" s="2">
        <v>2011</v>
      </c>
      <c r="B271" s="2">
        <v>17</v>
      </c>
      <c r="C271" s="2">
        <f t="shared" si="113"/>
        <v>1304.3423079109418</v>
      </c>
      <c r="D271" s="2">
        <f t="shared" si="96"/>
        <v>752.69689190417625</v>
      </c>
      <c r="E271" s="2">
        <f t="shared" si="97"/>
        <v>751.58883199785726</v>
      </c>
      <c r="F271" s="2">
        <f t="shared" si="98"/>
        <v>94.635648177378229</v>
      </c>
      <c r="G271" s="2">
        <f t="shared" si="99"/>
        <v>54.611399028017502</v>
      </c>
      <c r="H271" s="2">
        <f t="shared" si="100"/>
        <v>54.53100451285237</v>
      </c>
      <c r="I271" s="2">
        <f t="shared" si="114"/>
        <v>54.569093450829733</v>
      </c>
      <c r="J271" s="2">
        <f t="shared" si="101"/>
        <v>31.490189948873866</v>
      </c>
      <c r="K271" s="2">
        <f t="shared" si="102"/>
        <v>31.443832620578743</v>
      </c>
      <c r="L271" s="2">
        <v>397994.17800000001</v>
      </c>
      <c r="M271" s="2">
        <f t="shared" si="103"/>
        <v>12.894192656018879</v>
      </c>
      <c r="N271" s="2">
        <v>6.7025576138303347</v>
      </c>
      <c r="O271" s="2">
        <v>2.369730597701718</v>
      </c>
      <c r="P271" s="2">
        <v>164.12048175259423</v>
      </c>
      <c r="Q271" s="2">
        <v>94.709016002744249</v>
      </c>
      <c r="R271" s="2">
        <v>94.569592996580255</v>
      </c>
      <c r="S271" s="2">
        <v>2828.4048913960119</v>
      </c>
      <c r="T271" s="2">
        <f t="shared" si="104"/>
        <v>7.9474681891148196</v>
      </c>
      <c r="U271" s="2">
        <v>1.5131437652828774</v>
      </c>
      <c r="V271" s="2">
        <v>0.5766230221042008</v>
      </c>
      <c r="W271" s="2">
        <f t="shared" si="105"/>
        <v>0.33249410962058162</v>
      </c>
      <c r="X271" s="2">
        <v>0.40380171485037408</v>
      </c>
      <c r="Y271" s="2">
        <f t="shared" si="106"/>
        <v>0.16305582491610282</v>
      </c>
      <c r="Z271" s="2">
        <v>20.462259022784576</v>
      </c>
      <c r="AA271" s="2">
        <v>-1.0142311604634955</v>
      </c>
      <c r="AB271" s="2">
        <v>19.654619350459786</v>
      </c>
      <c r="AC271" s="2">
        <v>-1.9427709290294359</v>
      </c>
      <c r="AD271" s="2">
        <v>21.738672674660293</v>
      </c>
      <c r="AE271" s="2">
        <v>-0.32172913919973212</v>
      </c>
      <c r="AF271" s="2">
        <v>14.180748766888094</v>
      </c>
      <c r="AG271" s="2">
        <v>2.0155599069559713</v>
      </c>
      <c r="AH271" s="2">
        <v>0.17197829099571699</v>
      </c>
      <c r="AI271" s="2">
        <v>55.582987559596006</v>
      </c>
      <c r="AJ271" s="2">
        <v>68.444000000000003</v>
      </c>
      <c r="AK271" s="2">
        <v>0.34306634501560868</v>
      </c>
      <c r="AL271" s="3">
        <v>2276292404600.5229</v>
      </c>
      <c r="AM271" s="3">
        <f t="shared" si="107"/>
        <v>5.181507111242031E+24</v>
      </c>
      <c r="AN271" s="3">
        <f t="shared" si="108"/>
        <v>28.453569096963758</v>
      </c>
      <c r="AO271" s="3">
        <f t="shared" si="109"/>
        <v>56.907138193927516</v>
      </c>
      <c r="AP271" s="3">
        <f t="shared" si="92"/>
        <v>4669.8134677744192</v>
      </c>
      <c r="AQ271" s="3">
        <f t="shared" si="93"/>
        <v>9339.6269355488384</v>
      </c>
      <c r="AR271" s="3">
        <v>38334.683849971778</v>
      </c>
      <c r="AS271" s="3">
        <f t="shared" si="110"/>
        <v>1469547985.8772871</v>
      </c>
      <c r="AT271" s="3">
        <f t="shared" si="111"/>
        <v>10.554110348925514</v>
      </c>
      <c r="AU271" s="3">
        <f t="shared" si="112"/>
        <v>21.108220697851028</v>
      </c>
      <c r="AV271" s="3">
        <f t="shared" si="94"/>
        <v>1732.1456749356958</v>
      </c>
      <c r="AW271" s="3">
        <f t="shared" si="95"/>
        <v>3464.2913498713915</v>
      </c>
      <c r="AX271" s="3">
        <v>11.9049402680297</v>
      </c>
      <c r="AY271" s="3">
        <v>0.1274894</v>
      </c>
    </row>
    <row r="272" spans="1:51" x14ac:dyDescent="0.25">
      <c r="A272" s="2">
        <v>2012</v>
      </c>
      <c r="B272" s="2">
        <v>17</v>
      </c>
      <c r="C272" s="2">
        <f t="shared" si="113"/>
        <v>1402.1822975018729</v>
      </c>
      <c r="D272" s="2">
        <f t="shared" si="96"/>
        <v>746.20939290812555</v>
      </c>
      <c r="E272" s="2">
        <f t="shared" si="97"/>
        <v>744.98790848149713</v>
      </c>
      <c r="F272" s="2">
        <f t="shared" si="98"/>
        <v>-500.06943536433397</v>
      </c>
      <c r="G272" s="2">
        <f t="shared" si="99"/>
        <v>-266.12553192259253</v>
      </c>
      <c r="H272" s="2">
        <f t="shared" si="100"/>
        <v>-265.68990594969392</v>
      </c>
      <c r="I272" s="2">
        <f t="shared" si="114"/>
        <v>1409.7026288762904</v>
      </c>
      <c r="J272" s="2">
        <f t="shared" si="101"/>
        <v>750.21154150133623</v>
      </c>
      <c r="K272" s="2">
        <f t="shared" si="102"/>
        <v>748.98350588113374</v>
      </c>
      <c r="L272" s="2">
        <v>369468.58500000002</v>
      </c>
      <c r="M272" s="2">
        <f t="shared" si="103"/>
        <v>12.819820995458263</v>
      </c>
      <c r="N272" s="2">
        <v>6.2054138584501501</v>
      </c>
      <c r="O272" s="2">
        <v>2.2904141520079064</v>
      </c>
      <c r="P272" s="2">
        <v>177.39162505849936</v>
      </c>
      <c r="Q272" s="2">
        <v>94.403771234112185</v>
      </c>
      <c r="R272" s="2">
        <v>94.249239895491442</v>
      </c>
      <c r="S272" s="2">
        <v>2709.2977281030744</v>
      </c>
      <c r="T272" s="2">
        <f t="shared" si="104"/>
        <v>7.9044447393695609</v>
      </c>
      <c r="U272" s="2">
        <v>1.6794547782108611E-3</v>
      </c>
      <c r="V272" s="2">
        <v>-2.8190137792549308</v>
      </c>
      <c r="W272" s="2">
        <f t="shared" si="105"/>
        <v>7.9468386876291675</v>
      </c>
      <c r="X272" s="2">
        <v>-3.0806039090774391</v>
      </c>
      <c r="Y272" s="2">
        <f t="shared" si="106"/>
        <v>9.4901204446231979</v>
      </c>
      <c r="Z272" s="2">
        <v>17.861622238131989</v>
      </c>
      <c r="AA272" s="2">
        <v>-14.901428071279099</v>
      </c>
      <c r="AB272" s="2">
        <v>18.358155665684187</v>
      </c>
      <c r="AC272" s="2">
        <v>-9.262717633231432</v>
      </c>
      <c r="AD272" s="2">
        <v>21.42657281971654</v>
      </c>
      <c r="AE272" s="2">
        <v>-3.5360702320344757</v>
      </c>
      <c r="AF272" s="2">
        <v>13.811221343052754</v>
      </c>
      <c r="AG272" s="2">
        <v>-3.454438571608307</v>
      </c>
      <c r="AH272" s="2">
        <v>0.26954123952099601</v>
      </c>
      <c r="AI272" s="2">
        <v>56.184879731476236</v>
      </c>
      <c r="AJ272" s="2">
        <v>68.683999999999997</v>
      </c>
      <c r="AK272" s="2">
        <v>0.61957915026187782</v>
      </c>
      <c r="AL272" s="3">
        <v>2072823157059.7622</v>
      </c>
      <c r="AM272" s="3">
        <f t="shared" si="107"/>
        <v>4.2965958404431997E+24</v>
      </c>
      <c r="AN272" s="3">
        <f t="shared" si="108"/>
        <v>28.359932638005585</v>
      </c>
      <c r="AO272" s="3">
        <f t="shared" si="109"/>
        <v>56.71986527601117</v>
      </c>
      <c r="AP272" s="3">
        <f t="shared" si="92"/>
        <v>5030.814537205385</v>
      </c>
      <c r="AQ272" s="3">
        <f t="shared" si="93"/>
        <v>10061.62907441077</v>
      </c>
      <c r="AR272" s="3">
        <v>34814.125116848678</v>
      </c>
      <c r="AS272" s="3">
        <f t="shared" si="110"/>
        <v>1212023307.6515939</v>
      </c>
      <c r="AT272" s="3">
        <f t="shared" si="111"/>
        <v>10.457778477572132</v>
      </c>
      <c r="AU272" s="3">
        <f t="shared" si="112"/>
        <v>20.915556955144265</v>
      </c>
      <c r="AV272" s="3">
        <f t="shared" si="94"/>
        <v>1855.1223186383199</v>
      </c>
      <c r="AW272" s="3">
        <f t="shared" si="95"/>
        <v>3710.2446372766399</v>
      </c>
      <c r="AX272" s="3">
        <v>14.391648965032299</v>
      </c>
      <c r="AY272" s="3">
        <v>0.1203597</v>
      </c>
    </row>
    <row r="273" spans="1:51" x14ac:dyDescent="0.25">
      <c r="A273" s="2">
        <v>2013</v>
      </c>
      <c r="B273" s="2">
        <v>17</v>
      </c>
      <c r="C273" s="2">
        <f t="shared" si="113"/>
        <v>1356.7310047472147</v>
      </c>
      <c r="D273" s="2">
        <f t="shared" si="96"/>
        <v>717.22390366080685</v>
      </c>
      <c r="E273" s="2">
        <f t="shared" si="97"/>
        <v>716.13073498691733</v>
      </c>
      <c r="F273" s="2">
        <f t="shared" si="98"/>
        <v>-298.47839525817574</v>
      </c>
      <c r="G273" s="2">
        <f t="shared" si="99"/>
        <v>-157.78797643484864</v>
      </c>
      <c r="H273" s="2">
        <f t="shared" si="100"/>
        <v>-157.5474812811392</v>
      </c>
      <c r="I273" s="2">
        <f t="shared" si="114"/>
        <v>515.81866307598636</v>
      </c>
      <c r="J273" s="2">
        <f t="shared" si="101"/>
        <v>272.68299597928603</v>
      </c>
      <c r="K273" s="2">
        <f t="shared" si="102"/>
        <v>272.26738168145602</v>
      </c>
      <c r="L273" s="2">
        <v>345317.723</v>
      </c>
      <c r="M273" s="2">
        <f t="shared" si="103"/>
        <v>12.752220208443786</v>
      </c>
      <c r="N273" s="2">
        <v>5.7329418785565904</v>
      </c>
      <c r="O273" s="2">
        <v>2.2225248704213181</v>
      </c>
      <c r="P273" s="2">
        <v>172.71448052039915</v>
      </c>
      <c r="Q273" s="2">
        <v>91.303989887567553</v>
      </c>
      <c r="R273" s="2">
        <v>91.164827401436284</v>
      </c>
      <c r="S273" s="2">
        <v>2579.4725426266264</v>
      </c>
      <c r="T273" s="2">
        <f t="shared" si="104"/>
        <v>7.8553402161723929</v>
      </c>
      <c r="U273" s="2">
        <v>0.91671692820988748</v>
      </c>
      <c r="V273" s="2">
        <v>-1.7281608024923116</v>
      </c>
      <c r="W273" s="2">
        <f t="shared" si="105"/>
        <v>2.9865397592708707</v>
      </c>
      <c r="X273" s="2">
        <v>-2.8608004428148348</v>
      </c>
      <c r="Y273" s="2">
        <f t="shared" si="106"/>
        <v>8.1841791736095555</v>
      </c>
      <c r="Z273" s="2">
        <v>16.9551322819513</v>
      </c>
      <c r="AA273" s="2">
        <v>-5.6352818901836059</v>
      </c>
      <c r="AB273" s="2">
        <v>17.24216347871565</v>
      </c>
      <c r="AC273" s="2">
        <v>-6.6338554607020654</v>
      </c>
      <c r="AD273" s="2">
        <v>21.327944157515731</v>
      </c>
      <c r="AE273" s="2">
        <v>-2.8417875959999463</v>
      </c>
      <c r="AF273" s="2">
        <v>13.844049893833294</v>
      </c>
      <c r="AG273" s="2">
        <v>-1.5780877922248919</v>
      </c>
      <c r="AH273" s="2">
        <v>1.1592511168095001</v>
      </c>
      <c r="AI273" s="2">
        <v>55.466589754412801</v>
      </c>
      <c r="AJ273" s="2">
        <v>68.978999999999999</v>
      </c>
      <c r="AK273" s="2">
        <v>1.5878351867439295</v>
      </c>
      <c r="AL273" s="3">
        <v>2130491320658.6782</v>
      </c>
      <c r="AM273" s="3">
        <f t="shared" si="107"/>
        <v>4.5389932674019589E+24</v>
      </c>
      <c r="AN273" s="3">
        <f t="shared" si="108"/>
        <v>28.387373736026252</v>
      </c>
      <c r="AO273" s="3">
        <f t="shared" si="109"/>
        <v>56.774747472052503</v>
      </c>
      <c r="AP273" s="3">
        <f t="shared" si="92"/>
        <v>4902.9105081561966</v>
      </c>
      <c r="AQ273" s="3">
        <f t="shared" si="93"/>
        <v>9805.8210163123931</v>
      </c>
      <c r="AR273" s="3">
        <v>35370.275258375528</v>
      </c>
      <c r="AS273" s="3">
        <f t="shared" si="110"/>
        <v>1251056371.8532519</v>
      </c>
      <c r="AT273" s="3">
        <f t="shared" si="111"/>
        <v>10.473627064424702</v>
      </c>
      <c r="AU273" s="3">
        <f t="shared" si="112"/>
        <v>20.947254128849405</v>
      </c>
      <c r="AV273" s="3">
        <f t="shared" si="94"/>
        <v>1808.9470575965056</v>
      </c>
      <c r="AW273" s="3">
        <f t="shared" si="95"/>
        <v>3617.8941151930112</v>
      </c>
      <c r="AX273" s="3">
        <v>16.320885042258499</v>
      </c>
      <c r="AY273" s="3">
        <v>5.1695699999999997E-2</v>
      </c>
    </row>
    <row r="274" spans="1:51" x14ac:dyDescent="0.25">
      <c r="A274" s="2">
        <v>2014</v>
      </c>
      <c r="B274" s="2">
        <v>17</v>
      </c>
      <c r="C274" s="2">
        <f t="shared" si="113"/>
        <v>1340.5986623042213</v>
      </c>
      <c r="D274" s="2">
        <f t="shared" si="96"/>
        <v>692.58820294731572</v>
      </c>
      <c r="E274" s="2">
        <f t="shared" si="97"/>
        <v>691.62284892147215</v>
      </c>
      <c r="F274" s="2">
        <f t="shared" si="98"/>
        <v>19.564190272258507</v>
      </c>
      <c r="G274" s="2">
        <f t="shared" si="99"/>
        <v>10.107370508257301</v>
      </c>
      <c r="H274" s="2">
        <f t="shared" si="100"/>
        <v>10.093282496406511</v>
      </c>
      <c r="I274" s="2">
        <f t="shared" si="114"/>
        <v>2.2239248547142529</v>
      </c>
      <c r="J274" s="2">
        <f t="shared" si="101"/>
        <v>1.1489375321089821</v>
      </c>
      <c r="K274" s="2">
        <f t="shared" si="102"/>
        <v>1.1473361021866353</v>
      </c>
      <c r="L274" s="2">
        <v>320411.45899999997</v>
      </c>
      <c r="M274" s="2">
        <f t="shared" si="103"/>
        <v>12.677361258205964</v>
      </c>
      <c r="N274" s="2">
        <v>5.2708667864029648</v>
      </c>
      <c r="O274" s="2">
        <v>2.1830199673913175</v>
      </c>
      <c r="P274" s="2">
        <v>172.10902616505629</v>
      </c>
      <c r="Q274" s="2">
        <v>88.916007821301804</v>
      </c>
      <c r="R274" s="2">
        <v>88.792073532864663</v>
      </c>
      <c r="S274" s="2">
        <v>2414.4840015831774</v>
      </c>
      <c r="T274" s="2">
        <f t="shared" si="104"/>
        <v>7.7892408793165684</v>
      </c>
      <c r="U274" s="2">
        <v>0.79136233047158444</v>
      </c>
      <c r="V274" s="2">
        <v>0.11367323787827388</v>
      </c>
      <c r="W274" s="2">
        <f t="shared" si="105"/>
        <v>1.2921605009730639E-2</v>
      </c>
      <c r="X274" s="2">
        <v>-0.80067281920173627</v>
      </c>
      <c r="Y274" s="2">
        <f t="shared" si="106"/>
        <v>0.64107696340845621</v>
      </c>
      <c r="Z274" s="2">
        <v>17.03300450257586</v>
      </c>
      <c r="AA274" s="2">
        <v>1.0132893536281387</v>
      </c>
      <c r="AB274" s="2">
        <v>16.741364308108782</v>
      </c>
      <c r="AC274" s="2">
        <v>-2.2813289150023053</v>
      </c>
      <c r="AD274" s="2">
        <v>21.017547368794901</v>
      </c>
      <c r="AE274" s="2">
        <v>-1.3936707593561266</v>
      </c>
      <c r="AF274" s="2">
        <v>13.913529135533059</v>
      </c>
      <c r="AG274" s="2">
        <v>0.56343043636033485</v>
      </c>
      <c r="AH274" s="2">
        <v>0.91750409596243698</v>
      </c>
      <c r="AI274" s="2">
        <v>55.759768981553648</v>
      </c>
      <c r="AJ274" s="2">
        <v>69.272000000000006</v>
      </c>
      <c r="AK274" s="2">
        <v>1.3413712994769853</v>
      </c>
      <c r="AL274" s="3">
        <v>2151732868243.2058</v>
      </c>
      <c r="AM274" s="3">
        <f t="shared" si="107"/>
        <v>4.6299543362781332E+24</v>
      </c>
      <c r="AN274" s="3">
        <f t="shared" si="108"/>
        <v>28.397294618665843</v>
      </c>
      <c r="AO274" s="3">
        <f t="shared" si="109"/>
        <v>56.794589237331685</v>
      </c>
      <c r="AP274" s="3">
        <f t="shared" si="92"/>
        <v>4887.430722540772</v>
      </c>
      <c r="AQ274" s="3">
        <f t="shared" si="93"/>
        <v>9774.8614450815439</v>
      </c>
      <c r="AR274" s="3">
        <v>35396.665724226492</v>
      </c>
      <c r="AS274" s="3">
        <f t="shared" si="110"/>
        <v>1252923944.3926306</v>
      </c>
      <c r="AT274" s="3">
        <f t="shared" si="111"/>
        <v>10.474372906104671</v>
      </c>
      <c r="AU274" s="3">
        <f t="shared" si="112"/>
        <v>20.948745812209342</v>
      </c>
      <c r="AV274" s="3">
        <f t="shared" si="94"/>
        <v>1802.7341205593254</v>
      </c>
      <c r="AW274" s="3">
        <f t="shared" si="95"/>
        <v>3605.4682411186509</v>
      </c>
      <c r="AX274" s="3">
        <v>17.0903588438944</v>
      </c>
      <c r="AY274" s="3">
        <v>-1.1251E-3</v>
      </c>
    </row>
    <row r="275" spans="1:51" x14ac:dyDescent="0.25">
      <c r="A275" s="2">
        <v>2015</v>
      </c>
      <c r="B275" s="2">
        <v>17</v>
      </c>
      <c r="C275" s="2">
        <f t="shared" si="113"/>
        <v>1326.7337061615162</v>
      </c>
      <c r="D275" s="2">
        <f t="shared" si="96"/>
        <v>684.1042235225392</v>
      </c>
      <c r="E275" s="2">
        <f t="shared" si="97"/>
        <v>682.94029253422593</v>
      </c>
      <c r="F275" s="2">
        <f t="shared" si="98"/>
        <v>156.82943789202906</v>
      </c>
      <c r="G275" s="2">
        <f t="shared" si="99"/>
        <v>80.866024837045671</v>
      </c>
      <c r="H275" s="2">
        <f t="shared" si="100"/>
        <v>80.728439847839056</v>
      </c>
      <c r="I275" s="2">
        <f t="shared" si="114"/>
        <v>144.90922243261403</v>
      </c>
      <c r="J275" s="2">
        <f t="shared" si="101"/>
        <v>74.719599444208214</v>
      </c>
      <c r="K275" s="2">
        <f t="shared" si="102"/>
        <v>74.592471947787189</v>
      </c>
      <c r="L275" s="3">
        <v>427876.74434999999</v>
      </c>
      <c r="M275" s="2">
        <f t="shared" si="103"/>
        <v>12.966590452598936</v>
      </c>
      <c r="N275" s="2">
        <v>7.3785144690371354</v>
      </c>
      <c r="O275" s="3">
        <v>2.5092900869869608</v>
      </c>
      <c r="P275" s="2">
        <v>169.73020886208425</v>
      </c>
      <c r="Q275" s="2">
        <v>87.518054454085728</v>
      </c>
      <c r="R275" s="2">
        <v>87.36915173997663</v>
      </c>
      <c r="S275" s="2">
        <v>2481.7546454601738</v>
      </c>
      <c r="T275" s="2">
        <f t="shared" si="104"/>
        <v>7.8167211073166429</v>
      </c>
      <c r="U275" s="2">
        <v>0.72582435213614904</v>
      </c>
      <c r="V275" s="2">
        <v>0.92399248750976426</v>
      </c>
      <c r="W275" s="2">
        <f t="shared" si="105"/>
        <v>0.8537621169744819</v>
      </c>
      <c r="X275" s="2">
        <v>1.0213060148539057</v>
      </c>
      <c r="Y275" s="2">
        <f t="shared" si="106"/>
        <v>1.0430659759767662</v>
      </c>
      <c r="Z275" s="2">
        <v>17.302592226769875</v>
      </c>
      <c r="AA275" s="2">
        <v>2.4383090721908189</v>
      </c>
      <c r="AB275" s="2">
        <v>16.928707196371327</v>
      </c>
      <c r="AC275" s="2">
        <v>2.0815929943480285</v>
      </c>
      <c r="AD275" s="2">
        <v>21.185224444208515</v>
      </c>
      <c r="AE275" s="2">
        <v>0.7038761326126064</v>
      </c>
      <c r="AF275" s="2">
        <v>14.398801660011037</v>
      </c>
      <c r="AG275" s="2">
        <v>2.758498585160666</v>
      </c>
      <c r="AH275" s="2">
        <v>-9.6376133139209494E-2</v>
      </c>
      <c r="AI275" s="2">
        <v>56.931306335616796</v>
      </c>
      <c r="AJ275" s="2">
        <v>69.564999999999998</v>
      </c>
      <c r="AK275" s="2">
        <v>0.32570145430588665</v>
      </c>
      <c r="AL275" s="3">
        <v>1832273032580.6672</v>
      </c>
      <c r="AM275" s="3">
        <f t="shared" si="107"/>
        <v>3.357224465922355E+24</v>
      </c>
      <c r="AN275" s="3">
        <f t="shared" si="108"/>
        <v>28.236578406327293</v>
      </c>
      <c r="AO275" s="3">
        <f t="shared" si="109"/>
        <v>56.473156812654587</v>
      </c>
      <c r="AP275" s="3">
        <f t="shared" si="92"/>
        <v>4792.6003504565497</v>
      </c>
      <c r="AQ275" s="3">
        <f t="shared" si="93"/>
        <v>9585.2007009130994</v>
      </c>
      <c r="AR275" s="3">
        <v>30170.516603655589</v>
      </c>
      <c r="AS275" s="3">
        <f t="shared" si="110"/>
        <v>910260072.13145757</v>
      </c>
      <c r="AT275" s="3">
        <f t="shared" si="111"/>
        <v>10.314620455097513</v>
      </c>
      <c r="AU275" s="3">
        <f t="shared" si="112"/>
        <v>20.629240910195026</v>
      </c>
      <c r="AV275" s="3">
        <f t="shared" si="94"/>
        <v>1750.7026841768275</v>
      </c>
      <c r="AW275" s="3">
        <f t="shared" si="95"/>
        <v>3501.4053683536549</v>
      </c>
      <c r="AX275" s="3">
        <v>16.516850577439701</v>
      </c>
      <c r="AY275" s="3">
        <v>-3.2801799999999999E-2</v>
      </c>
    </row>
    <row r="276" spans="1:51" x14ac:dyDescent="0.25">
      <c r="A276" s="2">
        <v>2016</v>
      </c>
      <c r="B276" s="2">
        <v>17</v>
      </c>
      <c r="C276" s="2">
        <f t="shared" si="113"/>
        <v>1354.0640408907586</v>
      </c>
      <c r="D276" s="2">
        <f t="shared" si="96"/>
        <v>679.96561698220705</v>
      </c>
      <c r="E276" s="2">
        <f t="shared" si="97"/>
        <v>676.65555520471298</v>
      </c>
      <c r="F276" s="2">
        <f t="shared" si="98"/>
        <v>194.45679768462705</v>
      </c>
      <c r="G276" s="2">
        <f t="shared" si="99"/>
        <v>97.649691906026362</v>
      </c>
      <c r="H276" s="2">
        <f t="shared" si="100"/>
        <v>97.174334763415629</v>
      </c>
      <c r="I276" s="2">
        <f t="shared" si="114"/>
        <v>222.75275509580007</v>
      </c>
      <c r="J276" s="2">
        <f t="shared" si="101"/>
        <v>111.85897415425258</v>
      </c>
      <c r="K276" s="2">
        <f t="shared" si="102"/>
        <v>111.31444645230647</v>
      </c>
      <c r="L276" s="3">
        <v>427876.74434999999</v>
      </c>
      <c r="M276" s="2">
        <f t="shared" si="103"/>
        <v>12.966590452598936</v>
      </c>
      <c r="N276" s="2">
        <v>7.3785144690371354</v>
      </c>
      <c r="O276" s="3">
        <v>2.5092900869869608</v>
      </c>
      <c r="P276" s="2">
        <v>169.75523445039957</v>
      </c>
      <c r="Q276" s="2">
        <v>85.24539404583264</v>
      </c>
      <c r="R276" s="2">
        <v>84.830420827347226</v>
      </c>
      <c r="S276" s="2">
        <v>2911.917954183049</v>
      </c>
      <c r="T276" s="2">
        <f t="shared" si="104"/>
        <v>7.9765672338451497</v>
      </c>
      <c r="U276" s="2">
        <v>1.0505439841586415</v>
      </c>
      <c r="V276" s="2">
        <v>1.1455128221182775</v>
      </c>
      <c r="W276" s="2">
        <f t="shared" si="105"/>
        <v>1.3121996256373805</v>
      </c>
      <c r="X276" s="2">
        <v>1.3174889779503474</v>
      </c>
      <c r="Y276" s="2">
        <f t="shared" si="106"/>
        <v>1.735777207020651</v>
      </c>
      <c r="Z276" s="2">
        <v>17.578512909265264</v>
      </c>
      <c r="AA276" s="2">
        <v>3.6872502257929227</v>
      </c>
      <c r="AB276" s="2">
        <v>17.169232848740247</v>
      </c>
      <c r="AC276" s="2">
        <v>3.4960725891270954</v>
      </c>
      <c r="AD276" s="2">
        <v>21.520314631605338</v>
      </c>
      <c r="AE276" s="2">
        <v>1.7886970087058529</v>
      </c>
      <c r="AF276" s="2">
        <v>14.766797124020178</v>
      </c>
      <c r="AG276" s="2">
        <v>2.5748154458315327</v>
      </c>
      <c r="AH276" s="2">
        <v>-0.169884073301448</v>
      </c>
      <c r="AI276" s="2">
        <v>56.048725857045156</v>
      </c>
      <c r="AJ276" s="2">
        <v>69.855000000000004</v>
      </c>
      <c r="AK276" s="2">
        <v>0.24612722181535981</v>
      </c>
      <c r="AL276" s="3">
        <v>1869117192194.7537</v>
      </c>
      <c r="AM276" s="3">
        <f t="shared" si="107"/>
        <v>3.4935990781579996E+24</v>
      </c>
      <c r="AN276" s="3">
        <f t="shared" si="108"/>
        <v>28.256487345590173</v>
      </c>
      <c r="AO276" s="3">
        <f t="shared" si="109"/>
        <v>56.512974691180347</v>
      </c>
      <c r="AP276" s="3">
        <f t="shared" si="92"/>
        <v>4796.6866340954084</v>
      </c>
      <c r="AQ276" s="3">
        <f t="shared" si="93"/>
        <v>9593.3732681908168</v>
      </c>
      <c r="AR276" s="3">
        <v>30829.528742795119</v>
      </c>
      <c r="AS276" s="3">
        <f t="shared" si="110"/>
        <v>950459842.50283039</v>
      </c>
      <c r="AT276" s="3">
        <f t="shared" si="111"/>
        <v>10.336228235093408</v>
      </c>
      <c r="AU276" s="3">
        <f t="shared" si="112"/>
        <v>20.672456470186816</v>
      </c>
      <c r="AV276" s="3">
        <f t="shared" si="94"/>
        <v>1754.6288473811212</v>
      </c>
      <c r="AW276" s="3">
        <f t="shared" si="95"/>
        <v>3509.2576947622424</v>
      </c>
      <c r="AX276" s="3">
        <v>14.047734840518636</v>
      </c>
      <c r="AY276" s="3">
        <v>-8.9317400000000005E-2</v>
      </c>
    </row>
    <row r="277" spans="1:51" x14ac:dyDescent="0.25">
      <c r="A277" s="2">
        <v>2017</v>
      </c>
      <c r="B277" s="2">
        <v>17</v>
      </c>
      <c r="C277" s="2">
        <f t="shared" si="113"/>
        <v>1319.2559008804085</v>
      </c>
      <c r="D277" s="2">
        <f t="shared" si="96"/>
        <v>648.76542898780406</v>
      </c>
      <c r="E277" s="2">
        <f t="shared" si="97"/>
        <v>641.81892732721997</v>
      </c>
      <c r="F277" s="2">
        <f t="shared" si="98"/>
        <v>259.95561118754455</v>
      </c>
      <c r="G277" s="2">
        <f t="shared" si="99"/>
        <v>127.83737673435839</v>
      </c>
      <c r="H277" s="2">
        <f t="shared" si="100"/>
        <v>126.46858840179354</v>
      </c>
      <c r="I277" s="2">
        <f t="shared" si="114"/>
        <v>408.58778329855483</v>
      </c>
      <c r="J277" s="2">
        <f t="shared" si="101"/>
        <v>200.92965158159436</v>
      </c>
      <c r="K277" s="2">
        <f t="shared" si="102"/>
        <v>198.77824508549025</v>
      </c>
      <c r="L277" s="3">
        <v>427876.74434999999</v>
      </c>
      <c r="M277" s="2">
        <f t="shared" si="103"/>
        <v>12.966590452598936</v>
      </c>
      <c r="N277" s="2">
        <v>7.3785144690371354</v>
      </c>
      <c r="O277" s="3">
        <v>2.5092900869869608</v>
      </c>
      <c r="P277" s="2">
        <v>165.39143496248744</v>
      </c>
      <c r="Q277" s="2">
        <v>81.333913445253188</v>
      </c>
      <c r="R277" s="2">
        <v>80.46304989493926</v>
      </c>
      <c r="S277" s="2">
        <v>2911.917954183049</v>
      </c>
      <c r="T277" s="2">
        <f t="shared" si="104"/>
        <v>7.9765672338451497</v>
      </c>
      <c r="U277" s="2">
        <v>0.47510202148119318</v>
      </c>
      <c r="V277" s="2">
        <v>1.5717598148084591</v>
      </c>
      <c r="W277" s="2">
        <f t="shared" si="105"/>
        <v>2.4704289154467216</v>
      </c>
      <c r="X277" s="2">
        <v>1.7240905023228237</v>
      </c>
      <c r="Y277" s="2">
        <f t="shared" si="106"/>
        <v>2.9724880601997663</v>
      </c>
      <c r="Z277" s="2">
        <v>17.636818826235707</v>
      </c>
      <c r="AA277" s="2">
        <v>2.014525391324824</v>
      </c>
      <c r="AB277" s="2">
        <v>17.61534579607752</v>
      </c>
      <c r="AC277" s="2">
        <v>4.2844223295416981</v>
      </c>
      <c r="AD277" s="2">
        <v>21.565258677837591</v>
      </c>
      <c r="AE277" s="2">
        <v>3.1637571083234803</v>
      </c>
      <c r="AF277" s="2">
        <v>14.921413869177419</v>
      </c>
      <c r="AG277" s="2">
        <v>3.8012777934572028</v>
      </c>
      <c r="AH277" s="2">
        <v>-0.14986111697397</v>
      </c>
      <c r="AI277" s="2">
        <v>59.361107785741595</v>
      </c>
      <c r="AJ277" s="2">
        <v>70.144000000000005</v>
      </c>
      <c r="AK277" s="2">
        <v>0.26299853978734544</v>
      </c>
      <c r="AL277" s="3">
        <v>1943835376341.5618</v>
      </c>
      <c r="AM277" s="3">
        <f t="shared" si="107"/>
        <v>3.7784959703169408E+24</v>
      </c>
      <c r="AN277" s="3">
        <f t="shared" si="108"/>
        <v>28.29568413542912</v>
      </c>
      <c r="AO277" s="3">
        <f t="shared" si="109"/>
        <v>56.59136827085824</v>
      </c>
      <c r="AP277" s="3">
        <f t="shared" si="92"/>
        <v>4679.8638024039128</v>
      </c>
      <c r="AQ277" s="3">
        <f t="shared" si="93"/>
        <v>9359.7276048078256</v>
      </c>
      <c r="AR277" s="3">
        <v>32110.027261996715</v>
      </c>
      <c r="AS277" s="3">
        <f t="shared" si="110"/>
        <v>1031053850.7661722</v>
      </c>
      <c r="AT277" s="3">
        <f t="shared" si="111"/>
        <v>10.376923636102093</v>
      </c>
      <c r="AU277" s="3">
        <f t="shared" si="112"/>
        <v>20.753847272204187</v>
      </c>
      <c r="AV277" s="3">
        <f t="shared" si="94"/>
        <v>1716.254290671078</v>
      </c>
      <c r="AW277" s="3">
        <f t="shared" si="95"/>
        <v>3432.508581342156</v>
      </c>
      <c r="AX277" s="3">
        <v>14.047734840518636</v>
      </c>
      <c r="AY277" s="3">
        <v>-0.18654180000000001</v>
      </c>
    </row>
    <row r="278" spans="1:51" x14ac:dyDescent="0.25">
      <c r="A278" s="2">
        <v>1995</v>
      </c>
      <c r="B278" s="2">
        <v>18</v>
      </c>
      <c r="C278" s="2">
        <f t="shared" si="113"/>
        <v>2296.2855430935169</v>
      </c>
      <c r="D278" s="2">
        <f t="shared" si="96"/>
        <v>1630.649653187123</v>
      </c>
      <c r="E278" s="2">
        <f t="shared" si="97"/>
        <v>1448.6988401501101</v>
      </c>
      <c r="F278" s="2">
        <f t="shared" si="98"/>
        <v>760.66668875073094</v>
      </c>
      <c r="G278" s="2">
        <f t="shared" si="99"/>
        <v>540.16839322663532</v>
      </c>
      <c r="H278" s="2">
        <f t="shared" si="100"/>
        <v>479.89543506398775</v>
      </c>
      <c r="I278" s="2">
        <f t="shared" si="114"/>
        <v>2085.8547989015397</v>
      </c>
      <c r="J278" s="2">
        <f t="shared" si="101"/>
        <v>1481.2175317906326</v>
      </c>
      <c r="K278" s="2">
        <f t="shared" si="102"/>
        <v>1315.9406228806008</v>
      </c>
      <c r="L278" s="2">
        <v>1183447.243</v>
      </c>
      <c r="M278" s="2">
        <f t="shared" si="103"/>
        <v>13.98394212984077</v>
      </c>
      <c r="N278" s="2">
        <v>9.4344441760536988</v>
      </c>
      <c r="O278" s="2">
        <v>2.3969656375820105</v>
      </c>
      <c r="P278" s="2">
        <v>277.39889261693247</v>
      </c>
      <c r="Q278" s="2">
        <v>196.98787435246732</v>
      </c>
      <c r="R278" s="2">
        <v>175.00761401462555</v>
      </c>
      <c r="S278" s="2">
        <v>3935.9947544224678</v>
      </c>
      <c r="T278" s="2">
        <f t="shared" si="104"/>
        <v>8.2779189254533865</v>
      </c>
      <c r="U278" s="2">
        <v>7.2180517122847948E-4</v>
      </c>
      <c r="V278" s="2">
        <v>2.7421403220998286</v>
      </c>
      <c r="W278" s="2">
        <f t="shared" si="105"/>
        <v>7.5193335460857522</v>
      </c>
      <c r="X278" s="2">
        <v>2.3506293639929936</v>
      </c>
      <c r="Y278" s="2">
        <f t="shared" si="106"/>
        <v>5.5254584068661057</v>
      </c>
      <c r="Z278" s="2">
        <v>29.882856360760503</v>
      </c>
      <c r="AA278" s="2">
        <v>4.6133488866398409</v>
      </c>
      <c r="AB278" s="2">
        <v>29.543059618368613</v>
      </c>
      <c r="AC278" s="2">
        <v>3.4918751963602119</v>
      </c>
      <c r="AD278" s="2">
        <v>34.41468274678919</v>
      </c>
      <c r="AE278" s="2">
        <v>2.5185036587165257</v>
      </c>
      <c r="AF278" s="2">
        <v>23.470539080039732</v>
      </c>
      <c r="AG278" s="2">
        <v>4.711514202899636</v>
      </c>
      <c r="AH278" s="2">
        <v>0.38178960113712201</v>
      </c>
      <c r="AI278" s="2">
        <v>16.67948188410816</v>
      </c>
      <c r="AJ278" s="2">
        <v>78.016000000000005</v>
      </c>
      <c r="AK278" s="2">
        <v>0.55498109419837194</v>
      </c>
      <c r="AL278" s="3">
        <v>5449116304981.0967</v>
      </c>
      <c r="AM278" s="3">
        <f t="shared" si="107"/>
        <v>2.9692868505210842E+25</v>
      </c>
      <c r="AN278" s="3">
        <f t="shared" si="108"/>
        <v>29.326474565581609</v>
      </c>
      <c r="AO278" s="3">
        <f t="shared" si="109"/>
        <v>58.652949131163219</v>
      </c>
      <c r="AP278" s="3">
        <f t="shared" si="92"/>
        <v>8135.131568850974</v>
      </c>
      <c r="AQ278" s="3">
        <f t="shared" si="93"/>
        <v>16270.263137701948</v>
      </c>
      <c r="AR278" s="3">
        <v>43440.367867896719</v>
      </c>
      <c r="AS278" s="3">
        <f t="shared" si="110"/>
        <v>1887065560.4981937</v>
      </c>
      <c r="AT278" s="3">
        <f t="shared" si="111"/>
        <v>10.679144422985789</v>
      </c>
      <c r="AU278" s="3">
        <f t="shared" si="112"/>
        <v>21.358288845971579</v>
      </c>
      <c r="AV278" s="3">
        <f t="shared" si="94"/>
        <v>2962.3828370325482</v>
      </c>
      <c r="AW278" s="3">
        <f t="shared" si="95"/>
        <v>5924.7656740650964</v>
      </c>
      <c r="AX278" s="3">
        <v>3.9171885210958099</v>
      </c>
      <c r="AY278" s="3">
        <v>1.9181699999999999</v>
      </c>
    </row>
    <row r="279" spans="1:51" x14ac:dyDescent="0.25">
      <c r="A279" s="2">
        <v>1996</v>
      </c>
      <c r="B279" s="2">
        <v>18</v>
      </c>
      <c r="C279" s="2">
        <f t="shared" si="113"/>
        <v>2330.0545907502055</v>
      </c>
      <c r="D279" s="2">
        <f t="shared" si="96"/>
        <v>1635.1217104148714</v>
      </c>
      <c r="E279" s="2">
        <f t="shared" si="97"/>
        <v>1444.8756594614183</v>
      </c>
      <c r="F279" s="2">
        <f t="shared" si="98"/>
        <v>870.66328962658736</v>
      </c>
      <c r="G279" s="2">
        <f t="shared" si="99"/>
        <v>610.99016863433053</v>
      </c>
      <c r="H279" s="2">
        <f t="shared" si="100"/>
        <v>539.90159705358064</v>
      </c>
      <c r="I279" s="2">
        <f t="shared" si="114"/>
        <v>2699.0555803407951</v>
      </c>
      <c r="J279" s="2">
        <f t="shared" si="101"/>
        <v>1894.0690894330949</v>
      </c>
      <c r="K279" s="2">
        <f t="shared" si="102"/>
        <v>1673.6945679510077</v>
      </c>
      <c r="L279" s="2">
        <v>1204690.1740000001</v>
      </c>
      <c r="M279" s="2">
        <f t="shared" si="103"/>
        <v>14.001732974834198</v>
      </c>
      <c r="N279" s="2">
        <v>9.5795078922048091</v>
      </c>
      <c r="O279" s="2">
        <v>2.3898128187399421</v>
      </c>
      <c r="P279" s="2">
        <v>280.85918994216314</v>
      </c>
      <c r="Q279" s="2">
        <v>197.09364787719599</v>
      </c>
      <c r="R279" s="2">
        <v>174.16184534664723</v>
      </c>
      <c r="S279" s="2">
        <v>4008.4762359152974</v>
      </c>
      <c r="T279" s="2">
        <f t="shared" si="104"/>
        <v>8.2961664570421565</v>
      </c>
      <c r="U279" s="2">
        <v>4.2956939740059078E-3</v>
      </c>
      <c r="V279" s="2">
        <v>3.0999992907687357</v>
      </c>
      <c r="W279" s="2">
        <f t="shared" si="105"/>
        <v>9.6099956027666646</v>
      </c>
      <c r="X279" s="2">
        <v>2.8392917375155093</v>
      </c>
      <c r="Y279" s="2">
        <f t="shared" si="106"/>
        <v>8.0615775707238395</v>
      </c>
      <c r="Z279" s="2">
        <v>30.865152207017445</v>
      </c>
      <c r="AA279" s="2">
        <v>6.8591476544293926</v>
      </c>
      <c r="AB279" s="2">
        <v>30.400209658716914</v>
      </c>
      <c r="AC279" s="2">
        <v>6.4946401653639469</v>
      </c>
      <c r="AD279" s="2">
        <v>34.499604322423302</v>
      </c>
      <c r="AE279" s="2">
        <v>4.1573856140143022</v>
      </c>
      <c r="AF279" s="2">
        <v>23.440392280892471</v>
      </c>
      <c r="AG279" s="2">
        <v>4.2943525833250931</v>
      </c>
      <c r="AH279" s="2">
        <v>0.25318888029840497</v>
      </c>
      <c r="AI279" s="2">
        <v>18.524500153953856</v>
      </c>
      <c r="AJ279" s="2">
        <v>78.144999999999996</v>
      </c>
      <c r="AK279" s="2">
        <v>0.41840362522696734</v>
      </c>
      <c r="AL279" s="3">
        <v>4833712542207.0967</v>
      </c>
      <c r="AM279" s="3">
        <f t="shared" si="107"/>
        <v>2.3364776940690195E+25</v>
      </c>
      <c r="AN279" s="3">
        <f t="shared" si="108"/>
        <v>29.206635930617743</v>
      </c>
      <c r="AO279" s="3">
        <f t="shared" si="109"/>
        <v>58.413271861235486</v>
      </c>
      <c r="AP279" s="3">
        <f t="shared" si="92"/>
        <v>8202.9521084089756</v>
      </c>
      <c r="AQ279" s="3">
        <f t="shared" si="93"/>
        <v>16405.904216817951</v>
      </c>
      <c r="AR279" s="3">
        <v>38436.926311911833</v>
      </c>
      <c r="AS279" s="3">
        <f t="shared" si="110"/>
        <v>1477397304.3073401</v>
      </c>
      <c r="AT279" s="3">
        <f t="shared" si="111"/>
        <v>10.556773899218937</v>
      </c>
      <c r="AU279" s="3">
        <f t="shared" si="112"/>
        <v>21.113547798437875</v>
      </c>
      <c r="AV279" s="3">
        <f t="shared" si="94"/>
        <v>2964.9669657372019</v>
      </c>
      <c r="AW279" s="3">
        <f t="shared" si="95"/>
        <v>5929.9339314744038</v>
      </c>
      <c r="AX279" s="3">
        <v>3.8393584372338001</v>
      </c>
      <c r="AY279" s="3">
        <v>1.899343</v>
      </c>
    </row>
    <row r="280" spans="1:51" x14ac:dyDescent="0.25">
      <c r="A280" s="2">
        <v>1997</v>
      </c>
      <c r="B280" s="2">
        <v>18</v>
      </c>
      <c r="C280" s="2">
        <f t="shared" si="113"/>
        <v>2216.3624341876002</v>
      </c>
      <c r="D280" s="2">
        <f t="shared" si="96"/>
        <v>1745.7219288019187</v>
      </c>
      <c r="E280" s="2">
        <f t="shared" si="97"/>
        <v>1532.2815265609604</v>
      </c>
      <c r="F280" s="2">
        <f t="shared" si="98"/>
        <v>287.18969764661483</v>
      </c>
      <c r="G280" s="2">
        <f t="shared" si="99"/>
        <v>226.20549111204261</v>
      </c>
      <c r="H280" s="2">
        <f t="shared" si="100"/>
        <v>198.54851423875374</v>
      </c>
      <c r="I280" s="2">
        <f t="shared" si="114"/>
        <v>309.02910546534059</v>
      </c>
      <c r="J280" s="2">
        <f t="shared" si="101"/>
        <v>243.40734066205644</v>
      </c>
      <c r="K280" s="2">
        <f t="shared" si="102"/>
        <v>213.64718250504322</v>
      </c>
      <c r="L280" s="2">
        <v>1200788.486</v>
      </c>
      <c r="M280" s="2">
        <f t="shared" si="103"/>
        <v>13.998488970647823</v>
      </c>
      <c r="N280" s="2">
        <v>9.525758077695011</v>
      </c>
      <c r="O280" s="2">
        <v>2.3571796211238323</v>
      </c>
      <c r="P280" s="2">
        <v>266.89370345928285</v>
      </c>
      <c r="Q280" s="2">
        <v>210.21931413433683</v>
      </c>
      <c r="R280" s="2">
        <v>184.51688453923813</v>
      </c>
      <c r="S280" s="2">
        <v>4041.1676701809497</v>
      </c>
      <c r="T280" s="2">
        <f t="shared" si="104"/>
        <v>8.3042889564673725</v>
      </c>
      <c r="U280" s="2">
        <v>7.2486305644743898E-2</v>
      </c>
      <c r="V280" s="2">
        <v>1.0760452342047415</v>
      </c>
      <c r="W280" s="2">
        <f t="shared" si="105"/>
        <v>1.157873346054737</v>
      </c>
      <c r="X280" s="2">
        <v>0.83549680317544528</v>
      </c>
      <c r="Y280" s="2">
        <f t="shared" si="106"/>
        <v>0.69805490811638871</v>
      </c>
      <c r="Z280" s="2">
        <v>29.950996222918043</v>
      </c>
      <c r="AA280" s="2">
        <v>-1.7237651220488885</v>
      </c>
      <c r="AB280" s="2">
        <v>29.409211961227577</v>
      </c>
      <c r="AC280" s="2">
        <v>-1.9958382712204354</v>
      </c>
      <c r="AD280" s="2">
        <v>34.11012978746308</v>
      </c>
      <c r="AE280" s="2">
        <v>-0.31931841502748171</v>
      </c>
      <c r="AF280" s="2">
        <v>23.42198945038075</v>
      </c>
      <c r="AG280" s="2">
        <v>2.3180708634598801</v>
      </c>
      <c r="AH280" s="2">
        <v>0.23827121759148301</v>
      </c>
      <c r="AI280" s="2">
        <v>20.040738192523531</v>
      </c>
      <c r="AJ280" s="2">
        <v>78.272000000000006</v>
      </c>
      <c r="AK280" s="2">
        <v>0.40065729795483235</v>
      </c>
      <c r="AL280" s="3">
        <v>4414732843544.4316</v>
      </c>
      <c r="AM280" s="3">
        <f t="shared" si="107"/>
        <v>1.9489866079869901E+25</v>
      </c>
      <c r="AN280" s="3">
        <f t="shared" si="108"/>
        <v>29.115968437065138</v>
      </c>
      <c r="AO280" s="3">
        <f t="shared" si="109"/>
        <v>58.231936874130277</v>
      </c>
      <c r="AP280" s="3">
        <f t="shared" si="92"/>
        <v>7770.868645971902</v>
      </c>
      <c r="AQ280" s="3">
        <f t="shared" si="93"/>
        <v>15541.737291943804</v>
      </c>
      <c r="AR280" s="3">
        <v>35021.719091715902</v>
      </c>
      <c r="AS280" s="3">
        <f t="shared" si="110"/>
        <v>1226520808.1390581</v>
      </c>
      <c r="AT280" s="3">
        <f t="shared" si="111"/>
        <v>10.463723693490419</v>
      </c>
      <c r="AU280" s="3">
        <f t="shared" si="112"/>
        <v>20.927447386980838</v>
      </c>
      <c r="AV280" s="3">
        <f t="shared" si="94"/>
        <v>2792.7019685303035</v>
      </c>
      <c r="AW280" s="3">
        <f t="shared" si="95"/>
        <v>5585.4039370606069</v>
      </c>
      <c r="AX280" s="3">
        <v>4.0721274928848201</v>
      </c>
      <c r="AY280" s="3">
        <v>2.1298590000000002</v>
      </c>
    </row>
    <row r="281" spans="1:51" x14ac:dyDescent="0.25">
      <c r="A281" s="2">
        <v>1998</v>
      </c>
      <c r="B281" s="2">
        <v>18</v>
      </c>
      <c r="C281" s="2">
        <f t="shared" si="113"/>
        <v>2364.0476731770209</v>
      </c>
      <c r="D281" s="2">
        <f t="shared" si="96"/>
        <v>1806.4005776507413</v>
      </c>
      <c r="E281" s="2">
        <f t="shared" si="97"/>
        <v>1578.7801581151466</v>
      </c>
      <c r="F281" s="2">
        <f t="shared" si="98"/>
        <v>-322.06309172983748</v>
      </c>
      <c r="G281" s="2">
        <f t="shared" si="99"/>
        <v>-246.09273389098803</v>
      </c>
      <c r="H281" s="2">
        <f t="shared" si="100"/>
        <v>-215.08314940238159</v>
      </c>
      <c r="I281" s="2">
        <f t="shared" si="114"/>
        <v>363.419158222563</v>
      </c>
      <c r="J281" s="2">
        <f t="shared" si="101"/>
        <v>277.69345973482251</v>
      </c>
      <c r="K281" s="2">
        <f t="shared" si="102"/>
        <v>242.70193980886279</v>
      </c>
      <c r="L281" s="2">
        <v>1157829.581</v>
      </c>
      <c r="M281" s="2">
        <f t="shared" si="103"/>
        <v>13.962057759618334</v>
      </c>
      <c r="N281" s="2">
        <v>9.1600441534810138</v>
      </c>
      <c r="O281" s="2">
        <v>2.3156993069631855</v>
      </c>
      <c r="P281" s="2">
        <v>285.41322797038475</v>
      </c>
      <c r="Q281" s="2">
        <v>218.08808076276875</v>
      </c>
      <c r="R281" s="2">
        <v>190.60729878500084</v>
      </c>
      <c r="S281" s="2">
        <v>3955.6276265822789</v>
      </c>
      <c r="T281" s="2">
        <f t="shared" si="104"/>
        <v>8.282894559541301</v>
      </c>
      <c r="U281" s="2">
        <v>8.1043953589631679E-2</v>
      </c>
      <c r="V281" s="2">
        <v>-1.1284098288648892</v>
      </c>
      <c r="W281" s="2">
        <f t="shared" si="105"/>
        <v>1.2733087418788884</v>
      </c>
      <c r="X281" s="2">
        <v>-1.3967085268767505</v>
      </c>
      <c r="Y281" s="2">
        <f t="shared" si="106"/>
        <v>1.9507947090502225</v>
      </c>
      <c r="Z281" s="2">
        <v>28.515170866541045</v>
      </c>
      <c r="AA281" s="2">
        <v>-4.6189682962548915</v>
      </c>
      <c r="AB281" s="2">
        <v>28.19706639938213</v>
      </c>
      <c r="AC281" s="2">
        <v>-3.9859911080871626</v>
      </c>
      <c r="AD281" s="2">
        <v>33.547385763612695</v>
      </c>
      <c r="AE281" s="2">
        <v>-2.88303813582597</v>
      </c>
      <c r="AF281" s="2">
        <v>22.900376962886611</v>
      </c>
      <c r="AG281" s="2">
        <v>-4.0121508418328915</v>
      </c>
      <c r="AH281" s="2">
        <v>0.27172961023119302</v>
      </c>
      <c r="AI281" s="2">
        <v>19.232021708091413</v>
      </c>
      <c r="AJ281" s="2">
        <v>78.397999999999996</v>
      </c>
      <c r="AK281" s="2">
        <v>0.43257732698971235</v>
      </c>
      <c r="AL281" s="3">
        <v>4032509760872.936</v>
      </c>
      <c r="AM281" s="3">
        <f t="shared" si="107"/>
        <v>1.6261134971535505E+25</v>
      </c>
      <c r="AN281" s="3">
        <f t="shared" si="108"/>
        <v>29.0254100674941</v>
      </c>
      <c r="AO281" s="3">
        <f t="shared" si="109"/>
        <v>58.0508201349882</v>
      </c>
      <c r="AP281" s="3">
        <f t="shared" si="92"/>
        <v>8284.2359805275937</v>
      </c>
      <c r="AQ281" s="3">
        <f t="shared" si="93"/>
        <v>16568.471961055187</v>
      </c>
      <c r="AR281" s="3">
        <v>31902.767095513733</v>
      </c>
      <c r="AS281" s="3">
        <f t="shared" si="110"/>
        <v>1017786548.3505937</v>
      </c>
      <c r="AT281" s="3">
        <f t="shared" si="111"/>
        <v>10.370448027817069</v>
      </c>
      <c r="AU281" s="3">
        <f t="shared" si="112"/>
        <v>20.740896055634138</v>
      </c>
      <c r="AV281" s="3">
        <f t="shared" si="94"/>
        <v>2959.8630471183801</v>
      </c>
      <c r="AW281" s="3">
        <f t="shared" si="95"/>
        <v>5919.7260942367602</v>
      </c>
      <c r="AX281" s="3">
        <v>4.0453560514604598</v>
      </c>
      <c r="AY281" s="3">
        <v>2.2654429999999999</v>
      </c>
    </row>
    <row r="282" spans="1:51" x14ac:dyDescent="0.25">
      <c r="A282" s="2">
        <v>1999</v>
      </c>
      <c r="B282" s="2">
        <v>18</v>
      </c>
      <c r="C282" s="2">
        <f t="shared" si="113"/>
        <v>2462.3735373930099</v>
      </c>
      <c r="D282" s="2">
        <f t="shared" si="96"/>
        <v>1835.9979551496867</v>
      </c>
      <c r="E282" s="2">
        <f t="shared" si="97"/>
        <v>1583.8838992141743</v>
      </c>
      <c r="F282" s="2">
        <f t="shared" si="98"/>
        <v>-74.776016173082198</v>
      </c>
      <c r="G282" s="2">
        <f t="shared" si="99"/>
        <v>-55.754584226636254</v>
      </c>
      <c r="H282" s="2">
        <f t="shared" si="100"/>
        <v>-48.098522123217734</v>
      </c>
      <c r="I282" s="2">
        <f t="shared" si="114"/>
        <v>18.840136724552796</v>
      </c>
      <c r="J282" s="2">
        <f t="shared" si="101"/>
        <v>14.047605684408637</v>
      </c>
      <c r="K282" s="2">
        <f t="shared" si="102"/>
        <v>12.11862813007891</v>
      </c>
      <c r="L282" s="2">
        <v>1196516.4310000001</v>
      </c>
      <c r="M282" s="2">
        <f t="shared" si="103"/>
        <v>13.994924918789556</v>
      </c>
      <c r="N282" s="2">
        <v>9.448842945250373</v>
      </c>
      <c r="O282" s="2">
        <v>2.3556004626127094</v>
      </c>
      <c r="P282" s="2">
        <v>296.78407733794052</v>
      </c>
      <c r="Q282" s="2">
        <v>221.28850511053747</v>
      </c>
      <c r="R282" s="2">
        <v>190.90179231554666</v>
      </c>
      <c r="S282" s="2">
        <v>4011.2247790825309</v>
      </c>
      <c r="T282" s="2">
        <f t="shared" si="104"/>
        <v>8.296851904858654</v>
      </c>
      <c r="U282" s="2">
        <v>0.26979791291362204</v>
      </c>
      <c r="V282" s="2">
        <v>-0.25195427208831234</v>
      </c>
      <c r="W282" s="2">
        <f t="shared" si="105"/>
        <v>6.3480955223551322E-2</v>
      </c>
      <c r="X282" s="2">
        <v>-0.43391444426691805</v>
      </c>
      <c r="Y282" s="2">
        <f t="shared" si="106"/>
        <v>0.18828174494346833</v>
      </c>
      <c r="Z282" s="2">
        <v>27.118813020564925</v>
      </c>
      <c r="AA282" s="2">
        <v>-4.6258869892916437</v>
      </c>
      <c r="AB282" s="2">
        <v>27.8315017863885</v>
      </c>
      <c r="AC282" s="2">
        <v>-0.9680387789693583</v>
      </c>
      <c r="AD282" s="2">
        <v>33.039469891184829</v>
      </c>
      <c r="AE282" s="2">
        <v>-0.73826389065241926</v>
      </c>
      <c r="AF282" s="2">
        <v>22.471316369923091</v>
      </c>
      <c r="AG282" s="2">
        <v>-0.68790136085870301</v>
      </c>
      <c r="AH282" s="2">
        <v>0.18258637414010701</v>
      </c>
      <c r="AI282" s="2">
        <v>18.348959822712054</v>
      </c>
      <c r="AJ282" s="2">
        <v>78.522999999999996</v>
      </c>
      <c r="AK282" s="2">
        <v>0.34190211118019043</v>
      </c>
      <c r="AL282" s="3">
        <v>4562078822335.4531</v>
      </c>
      <c r="AM282" s="3">
        <f t="shared" si="107"/>
        <v>2.0812563181201634E+25</v>
      </c>
      <c r="AN282" s="3">
        <f t="shared" si="108"/>
        <v>29.148799517663281</v>
      </c>
      <c r="AO282" s="3">
        <f t="shared" si="109"/>
        <v>58.297599035326563</v>
      </c>
      <c r="AP282" s="3">
        <f t="shared" si="92"/>
        <v>8650.8995703583023</v>
      </c>
      <c r="AQ282" s="3">
        <f t="shared" si="93"/>
        <v>17301.799140716605</v>
      </c>
      <c r="AR282" s="3">
        <v>36026.556075016808</v>
      </c>
      <c r="AS282" s="3">
        <f t="shared" si="110"/>
        <v>1297912742.6263304</v>
      </c>
      <c r="AT282" s="3">
        <f t="shared" si="111"/>
        <v>10.492011614244849</v>
      </c>
      <c r="AU282" s="3">
        <f t="shared" si="112"/>
        <v>20.984023228489697</v>
      </c>
      <c r="AV282" s="3">
        <f t="shared" si="94"/>
        <v>3113.8619863526133</v>
      </c>
      <c r="AW282" s="3">
        <f t="shared" si="95"/>
        <v>6227.7239727052265</v>
      </c>
      <c r="AX282" s="3">
        <v>3.8287865757596302</v>
      </c>
      <c r="AY282" s="3">
        <v>2.2720009999999999</v>
      </c>
    </row>
    <row r="283" spans="1:51" x14ac:dyDescent="0.25">
      <c r="A283" s="2">
        <v>2000</v>
      </c>
      <c r="B283" s="2">
        <v>18</v>
      </c>
      <c r="C283" s="2">
        <f t="shared" si="113"/>
        <v>2452.836814472917</v>
      </c>
      <c r="D283" s="2">
        <f t="shared" si="96"/>
        <v>1764.9706920310146</v>
      </c>
      <c r="E283" s="2">
        <f t="shared" si="97"/>
        <v>1535.8061708876346</v>
      </c>
      <c r="F283" s="2">
        <f t="shared" si="98"/>
        <v>819.9828174380483</v>
      </c>
      <c r="G283" s="2">
        <f t="shared" si="99"/>
        <v>590.0293212364262</v>
      </c>
      <c r="H283" s="2">
        <f t="shared" si="100"/>
        <v>513.41967130161402</v>
      </c>
      <c r="I283" s="2">
        <f t="shared" si="114"/>
        <v>2279.2511555029328</v>
      </c>
      <c r="J283" s="2">
        <f t="shared" si="101"/>
        <v>1640.0648691767742</v>
      </c>
      <c r="K283" s="2">
        <f t="shared" si="102"/>
        <v>1427.1181714860165</v>
      </c>
      <c r="L283" s="2">
        <v>1220527.9469999999</v>
      </c>
      <c r="M283" s="2">
        <f t="shared" si="103"/>
        <v>14.014794066545623</v>
      </c>
      <c r="N283" s="2">
        <v>9.6223516236607463</v>
      </c>
      <c r="O283" s="2">
        <v>2.3562067040281258</v>
      </c>
      <c r="P283" s="2">
        <v>294.99681036479552</v>
      </c>
      <c r="Q283" s="2">
        <v>212.26879891248629</v>
      </c>
      <c r="R283" s="2">
        <v>184.70773068846756</v>
      </c>
      <c r="S283" s="2">
        <v>4083.8316974527565</v>
      </c>
      <c r="T283" s="2">
        <f t="shared" si="104"/>
        <v>8.314790968213245</v>
      </c>
      <c r="U283" s="2">
        <v>0.21868287122101365</v>
      </c>
      <c r="V283" s="2">
        <v>2.7796328252636044</v>
      </c>
      <c r="W283" s="2">
        <f t="shared" si="105"/>
        <v>7.7263586432829277</v>
      </c>
      <c r="X283" s="2">
        <v>2.607851314585389</v>
      </c>
      <c r="Y283" s="2">
        <f t="shared" si="106"/>
        <v>6.8008884789847412</v>
      </c>
      <c r="Z283" s="2">
        <v>27.307131492711306</v>
      </c>
      <c r="AA283" s="2">
        <v>2.8942674841632368</v>
      </c>
      <c r="AB283" s="2">
        <v>27.384764935276984</v>
      </c>
      <c r="AC283" s="2">
        <v>0.50892934116082245</v>
      </c>
      <c r="AD283" s="2">
        <v>32.758256028980114</v>
      </c>
      <c r="AE283" s="2">
        <v>2.6749285224867378</v>
      </c>
      <c r="AF283" s="2">
        <v>22.558201349519464</v>
      </c>
      <c r="AG283" s="2">
        <v>5.3259893635166975</v>
      </c>
      <c r="AH283" s="2">
        <v>0.167275578113187</v>
      </c>
      <c r="AI283" s="2">
        <v>19.819652709481193</v>
      </c>
      <c r="AJ283" s="2">
        <v>78.649000000000001</v>
      </c>
      <c r="AK283" s="2">
        <v>0.32760957474494917</v>
      </c>
      <c r="AL283" s="3">
        <v>4887519660744.8584</v>
      </c>
      <c r="AM283" s="3">
        <f t="shared" si="107"/>
        <v>2.3887848434167535E+25</v>
      </c>
      <c r="AN283" s="3">
        <f t="shared" si="108"/>
        <v>29.217706063890738</v>
      </c>
      <c r="AO283" s="3">
        <f t="shared" si="109"/>
        <v>58.435412127781476</v>
      </c>
      <c r="AP283" s="3">
        <f t="shared" si="92"/>
        <v>8619.1300950239129</v>
      </c>
      <c r="AQ283" s="3">
        <f t="shared" si="93"/>
        <v>17238.260190047826</v>
      </c>
      <c r="AR283" s="3">
        <v>38532.04087529354</v>
      </c>
      <c r="AS283" s="3">
        <f t="shared" si="110"/>
        <v>1484718174.0152922</v>
      </c>
      <c r="AT283" s="3">
        <f t="shared" si="111"/>
        <v>10.559245404691172</v>
      </c>
      <c r="AU283" s="3">
        <f t="shared" si="112"/>
        <v>21.118490809382344</v>
      </c>
      <c r="AV283" s="3">
        <f t="shared" si="94"/>
        <v>3114.9437142430202</v>
      </c>
      <c r="AW283" s="3">
        <f t="shared" si="95"/>
        <v>6229.8874284860403</v>
      </c>
      <c r="AX283" s="3">
        <v>3.9161080185303199</v>
      </c>
      <c r="AY283" s="3">
        <v>2.134112</v>
      </c>
    </row>
    <row r="284" spans="1:51" x14ac:dyDescent="0.25">
      <c r="A284" s="2">
        <v>2001</v>
      </c>
      <c r="B284" s="2">
        <v>18</v>
      </c>
      <c r="C284" s="2">
        <f t="shared" si="113"/>
        <v>2365.7988529911145</v>
      </c>
      <c r="D284" s="2">
        <f t="shared" si="96"/>
        <v>1519.6948531490079</v>
      </c>
      <c r="E284" s="2">
        <f t="shared" si="97"/>
        <v>891.26637956252159</v>
      </c>
      <c r="F284" s="2">
        <f t="shared" si="98"/>
        <v>115.87460756500948</v>
      </c>
      <c r="G284" s="2">
        <f t="shared" si="99"/>
        <v>74.433227704277442</v>
      </c>
      <c r="H284" s="2">
        <f t="shared" si="100"/>
        <v>43.653390835455724</v>
      </c>
      <c r="I284" s="2">
        <f t="shared" si="114"/>
        <v>47.084013322613764</v>
      </c>
      <c r="J284" s="2">
        <f t="shared" si="101"/>
        <v>30.244892807141873</v>
      </c>
      <c r="K284" s="2">
        <f t="shared" si="102"/>
        <v>17.737939992769583</v>
      </c>
      <c r="L284" s="2">
        <v>1203377.388</v>
      </c>
      <c r="M284" s="2">
        <f t="shared" si="103"/>
        <v>14.00064265149712</v>
      </c>
      <c r="N284" s="2">
        <v>9.4643087086803668</v>
      </c>
      <c r="O284" s="2">
        <v>2.3611965649842626</v>
      </c>
      <c r="P284" s="2">
        <v>285.16950299765966</v>
      </c>
      <c r="Q284" s="2">
        <v>183.18151834112484</v>
      </c>
      <c r="R284" s="2">
        <v>107.43178363495569</v>
      </c>
      <c r="S284" s="2">
        <v>4008.26803199396</v>
      </c>
      <c r="T284" s="2">
        <f t="shared" si="104"/>
        <v>8.2961145147787079</v>
      </c>
      <c r="U284" s="2">
        <v>0.11446457435445659</v>
      </c>
      <c r="V284" s="2">
        <v>0.40633590319775692</v>
      </c>
      <c r="W284" s="2">
        <f t="shared" si="105"/>
        <v>0.16510886622753687</v>
      </c>
      <c r="X284" s="2">
        <v>0.16469547514581961</v>
      </c>
      <c r="Y284" s="2">
        <f t="shared" si="106"/>
        <v>2.7124599533507286E-2</v>
      </c>
      <c r="Z284" s="2">
        <v>26.560510893777305</v>
      </c>
      <c r="AA284" s="2">
        <v>-1.4406256587681838</v>
      </c>
      <c r="AB284" s="2">
        <v>26.545463236489137</v>
      </c>
      <c r="AC284" s="2">
        <v>-1.7066146879561046</v>
      </c>
      <c r="AD284" s="2">
        <v>31.269854016692001</v>
      </c>
      <c r="AE284" s="2">
        <v>-3.786813099099362</v>
      </c>
      <c r="AF284" s="2">
        <v>21.253792984770701</v>
      </c>
      <c r="AG284" s="2">
        <v>-5.003665668074845</v>
      </c>
      <c r="AH284" s="2">
        <v>0.24095258752106899</v>
      </c>
      <c r="AI284" s="2">
        <v>19.798128124970123</v>
      </c>
      <c r="AJ284" s="2">
        <v>79.989999999999995</v>
      </c>
      <c r="AK284" s="2">
        <v>1.9316237589111416</v>
      </c>
      <c r="AL284" s="3">
        <v>4303544259842.7207</v>
      </c>
      <c r="AM284" s="3">
        <f t="shared" si="107"/>
        <v>1.8520493196425232E+25</v>
      </c>
      <c r="AN284" s="3">
        <f t="shared" si="108"/>
        <v>29.090460045598533</v>
      </c>
      <c r="AO284" s="3">
        <f t="shared" si="109"/>
        <v>58.180920091197066</v>
      </c>
      <c r="AP284" s="3">
        <f t="shared" si="92"/>
        <v>8295.7120331766091</v>
      </c>
      <c r="AQ284" s="3">
        <f t="shared" si="93"/>
        <v>16591.424066353218</v>
      </c>
      <c r="AR284" s="3">
        <v>33846.465641434232</v>
      </c>
      <c r="AS284" s="3">
        <f t="shared" si="110"/>
        <v>1145583236.4167879</v>
      </c>
      <c r="AT284" s="3">
        <f t="shared" si="111"/>
        <v>10.429589860523761</v>
      </c>
      <c r="AU284" s="3">
        <f t="shared" si="112"/>
        <v>20.859179721047518</v>
      </c>
      <c r="AV284" s="3">
        <f t="shared" si="94"/>
        <v>2974.2009569949914</v>
      </c>
      <c r="AW284" s="3">
        <f t="shared" si="95"/>
        <v>5948.4019139899819</v>
      </c>
      <c r="AX284" s="3">
        <v>3.7367773603042398</v>
      </c>
      <c r="AY284" s="3">
        <v>0.41384270000000001</v>
      </c>
    </row>
    <row r="285" spans="1:51" x14ac:dyDescent="0.25">
      <c r="A285" s="2">
        <v>2002</v>
      </c>
      <c r="B285" s="2">
        <v>18</v>
      </c>
      <c r="C285" s="2">
        <f t="shared" si="113"/>
        <v>2430.8308982822537</v>
      </c>
      <c r="D285" s="2">
        <f t="shared" si="96"/>
        <v>1499.5855181887014</v>
      </c>
      <c r="E285" s="2">
        <f t="shared" si="97"/>
        <v>832.21914676658355</v>
      </c>
      <c r="F285" s="2">
        <f t="shared" si="98"/>
        <v>34.589849753442387</v>
      </c>
      <c r="G285" s="2">
        <f t="shared" si="99"/>
        <v>21.338562794820266</v>
      </c>
      <c r="H285" s="2">
        <f t="shared" si="100"/>
        <v>11.842179260159973</v>
      </c>
      <c r="I285" s="2">
        <f t="shared" si="114"/>
        <v>4.0813524204783773</v>
      </c>
      <c r="J285" s="2">
        <f t="shared" si="101"/>
        <v>2.5177962764496344</v>
      </c>
      <c r="K285" s="2">
        <f t="shared" si="102"/>
        <v>1.3972916139186968</v>
      </c>
      <c r="L285" s="2">
        <v>1220047.57</v>
      </c>
      <c r="M285" s="2">
        <f t="shared" si="103"/>
        <v>14.014400407752557</v>
      </c>
      <c r="N285" s="2">
        <v>9.5731301345678528</v>
      </c>
      <c r="O285" s="2">
        <v>2.3980921672005513</v>
      </c>
      <c r="P285" s="2">
        <v>293.15226491161008</v>
      </c>
      <c r="Q285" s="2">
        <v>180.8463482162895</v>
      </c>
      <c r="R285" s="2">
        <v>100.36359499537002</v>
      </c>
      <c r="S285" s="2">
        <v>3991.9775667935191</v>
      </c>
      <c r="T285" s="2">
        <f t="shared" si="104"/>
        <v>8.2920420178748628</v>
      </c>
      <c r="U285" s="2">
        <v>0.28085169628680517</v>
      </c>
      <c r="V285" s="2">
        <v>0.11799277677036457</v>
      </c>
      <c r="W285" s="2">
        <f t="shared" si="105"/>
        <v>1.3922295369981085E-2</v>
      </c>
      <c r="X285" s="2">
        <v>-0.1145383218362781</v>
      </c>
      <c r="Y285" s="2">
        <f t="shared" si="106"/>
        <v>1.311902716907082E-2</v>
      </c>
      <c r="Z285" s="2">
        <v>24.655504352635788</v>
      </c>
      <c r="AA285" s="2">
        <v>-6.5070629934143085</v>
      </c>
      <c r="AB285" s="2">
        <v>25.030165535434861</v>
      </c>
      <c r="AC285" s="2">
        <v>-5.110897636869737</v>
      </c>
      <c r="AD285" s="2">
        <v>30.539653967489826</v>
      </c>
      <c r="AE285" s="2">
        <v>-1.9315310508868322</v>
      </c>
      <c r="AF285" s="2">
        <v>20.883717432753045</v>
      </c>
      <c r="AG285" s="2">
        <v>-1.107261086890162</v>
      </c>
      <c r="AH285" s="2">
        <v>0.23252718710568401</v>
      </c>
      <c r="AI285" s="2">
        <v>20.685611359373564</v>
      </c>
      <c r="AJ285" s="2">
        <v>81.647000000000006</v>
      </c>
      <c r="AK285" s="2">
        <v>2.2828721101181926</v>
      </c>
      <c r="AL285" s="3">
        <v>4115116279069.7671</v>
      </c>
      <c r="AM285" s="3">
        <f t="shared" si="107"/>
        <v>1.6934181990265004E+25</v>
      </c>
      <c r="AN285" s="3">
        <f t="shared" si="108"/>
        <v>29.045688207026458</v>
      </c>
      <c r="AO285" s="3">
        <f t="shared" si="109"/>
        <v>58.091376414052917</v>
      </c>
      <c r="AP285" s="3">
        <f t="shared" si="92"/>
        <v>8514.8092838062494</v>
      </c>
      <c r="AQ285" s="3">
        <f t="shared" si="93"/>
        <v>17029.618567612499</v>
      </c>
      <c r="AR285" s="3">
        <v>32289.350536072558</v>
      </c>
      <c r="AS285" s="3">
        <f t="shared" si="110"/>
        <v>1042602158.0413692</v>
      </c>
      <c r="AT285" s="3">
        <f t="shared" si="111"/>
        <v>10.382492750080626</v>
      </c>
      <c r="AU285" s="3">
        <f t="shared" si="112"/>
        <v>20.764985500161252</v>
      </c>
      <c r="AV285" s="3">
        <f t="shared" si="94"/>
        <v>3043.6512651145067</v>
      </c>
      <c r="AW285" s="3">
        <f t="shared" si="95"/>
        <v>6087.3025302290134</v>
      </c>
      <c r="AX285" s="3">
        <v>3.6953743729397699</v>
      </c>
      <c r="AY285" s="3">
        <v>0.25649630000000001</v>
      </c>
    </row>
    <row r="286" spans="1:51" x14ac:dyDescent="0.25">
      <c r="A286" s="2">
        <v>2003</v>
      </c>
      <c r="B286" s="2">
        <v>18</v>
      </c>
      <c r="C286" s="2">
        <f t="shared" si="113"/>
        <v>2502.1476268617462</v>
      </c>
      <c r="D286" s="2">
        <f t="shared" si="96"/>
        <v>1494.8486465277895</v>
      </c>
      <c r="E286" s="2">
        <f t="shared" si="97"/>
        <v>797.42323836344679</v>
      </c>
      <c r="F286" s="2">
        <f t="shared" si="98"/>
        <v>461.68855957471925</v>
      </c>
      <c r="G286" s="2">
        <f t="shared" si="99"/>
        <v>275.82485980782928</v>
      </c>
      <c r="H286" s="2">
        <f t="shared" si="100"/>
        <v>147.13807544328805</v>
      </c>
      <c r="I286" s="2">
        <f t="shared" si="114"/>
        <v>705.56175891110479</v>
      </c>
      <c r="J286" s="2">
        <f t="shared" si="101"/>
        <v>421.52110811817761</v>
      </c>
      <c r="K286" s="2">
        <f t="shared" si="102"/>
        <v>224.8593714520228</v>
      </c>
      <c r="L286" s="2">
        <v>1242093.574</v>
      </c>
      <c r="M286" s="2">
        <f t="shared" si="103"/>
        <v>14.032308880022404</v>
      </c>
      <c r="N286" s="2">
        <v>9.7252820589110396</v>
      </c>
      <c r="O286" s="2">
        <v>2.4601133691307262</v>
      </c>
      <c r="P286" s="2">
        <v>302.10867206173953</v>
      </c>
      <c r="Q286" s="2">
        <v>180.48764776609733</v>
      </c>
      <c r="R286" s="2">
        <v>96.28068025518786</v>
      </c>
      <c r="S286" s="2">
        <v>3953.1845080568128</v>
      </c>
      <c r="T286" s="2">
        <f t="shared" si="104"/>
        <v>8.2822767376581705</v>
      </c>
      <c r="U286" s="2">
        <v>0.19730567380104994</v>
      </c>
      <c r="V286" s="2">
        <v>1.5282201481471134</v>
      </c>
      <c r="W286" s="2">
        <f t="shared" si="105"/>
        <v>2.3354568212027851</v>
      </c>
      <c r="X286" s="2">
        <v>1.3112013716203563</v>
      </c>
      <c r="Y286" s="2">
        <f t="shared" si="106"/>
        <v>1.7192490369391038</v>
      </c>
      <c r="Z286" s="2">
        <v>24.397231125219658</v>
      </c>
      <c r="AA286" s="2">
        <v>0.42658802002929974</v>
      </c>
      <c r="AB286" s="2">
        <v>24.464402163210099</v>
      </c>
      <c r="AC286" s="2">
        <v>-0.77197705393749061</v>
      </c>
      <c r="AD286" s="2">
        <v>30.415403005855445</v>
      </c>
      <c r="AE286" s="2">
        <v>1.8200676689219364</v>
      </c>
      <c r="AF286" s="2">
        <v>21.110371018122404</v>
      </c>
      <c r="AG286" s="2">
        <v>4.6185918534755928</v>
      </c>
      <c r="AH286" s="2">
        <v>0.21398094877968199</v>
      </c>
      <c r="AI286" s="2">
        <v>21.583129398155648</v>
      </c>
      <c r="AJ286" s="2">
        <v>83.195999999999998</v>
      </c>
      <c r="AK286" s="2">
        <v>2.0934001493377719</v>
      </c>
      <c r="AL286" s="3">
        <v>4445658071221.8643</v>
      </c>
      <c r="AM286" s="3">
        <f t="shared" si="107"/>
        <v>1.9763875686220108E+25</v>
      </c>
      <c r="AN286" s="3">
        <f t="shared" si="108"/>
        <v>29.122949021455444</v>
      </c>
      <c r="AO286" s="3">
        <f t="shared" si="109"/>
        <v>58.245898042910888</v>
      </c>
      <c r="AP286" s="3">
        <f t="shared" si="92"/>
        <v>8798.2954553936415</v>
      </c>
      <c r="AQ286" s="3">
        <f t="shared" si="93"/>
        <v>17596.590910787283</v>
      </c>
      <c r="AR286" s="3">
        <v>34808.390917661287</v>
      </c>
      <c r="AS286" s="3">
        <f t="shared" si="110"/>
        <v>1211624078.2767248</v>
      </c>
      <c r="AT286" s="3">
        <f t="shared" si="111"/>
        <v>10.457613755021814</v>
      </c>
      <c r="AU286" s="3">
        <f t="shared" si="112"/>
        <v>20.915227510043628</v>
      </c>
      <c r="AV286" s="3">
        <f t="shared" si="94"/>
        <v>3159.3358044642218</v>
      </c>
      <c r="AW286" s="3">
        <f t="shared" si="95"/>
        <v>6318.6716089284437</v>
      </c>
      <c r="AX286" s="3">
        <v>4.0790250112544602</v>
      </c>
      <c r="AY286" s="3">
        <v>0.16560639999999999</v>
      </c>
    </row>
    <row r="287" spans="1:51" x14ac:dyDescent="0.25">
      <c r="A287" s="2">
        <v>2004</v>
      </c>
      <c r="B287" s="2">
        <v>18</v>
      </c>
      <c r="C287" s="2">
        <f t="shared" si="113"/>
        <v>2480.4142097787858</v>
      </c>
      <c r="D287" s="2">
        <f t="shared" si="96"/>
        <v>1442.684969931584</v>
      </c>
      <c r="E287" s="2">
        <f t="shared" si="97"/>
        <v>776.32237321260027</v>
      </c>
      <c r="F287" s="2">
        <f t="shared" si="98"/>
        <v>657.79707695749028</v>
      </c>
      <c r="G287" s="2">
        <f t="shared" si="99"/>
        <v>382.59495226651529</v>
      </c>
      <c r="H287" s="2">
        <f t="shared" si="100"/>
        <v>205.87794807121892</v>
      </c>
      <c r="I287" s="2">
        <f t="shared" si="114"/>
        <v>1450.237244593229</v>
      </c>
      <c r="J287" s="2">
        <f t="shared" si="101"/>
        <v>843.50245509851391</v>
      </c>
      <c r="K287" s="2">
        <f t="shared" si="102"/>
        <v>453.89661734937658</v>
      </c>
      <c r="L287" s="2">
        <v>1266009.7479999999</v>
      </c>
      <c r="M287" s="2">
        <f t="shared" si="103"/>
        <v>14.051380581498638</v>
      </c>
      <c r="N287" s="2">
        <v>9.9092034971548433</v>
      </c>
      <c r="O287" s="2">
        <v>2.4297920365261643</v>
      </c>
      <c r="P287" s="2">
        <v>298.36290308154634</v>
      </c>
      <c r="Q287" s="2">
        <v>173.53701416639186</v>
      </c>
      <c r="R287" s="2">
        <v>93.381902137838708</v>
      </c>
      <c r="S287" s="2">
        <v>4078.2105415580654</v>
      </c>
      <c r="T287" s="2">
        <f t="shared" si="104"/>
        <v>8.3134135784328969</v>
      </c>
      <c r="U287" s="2">
        <v>0.15633884648038604</v>
      </c>
      <c r="V287" s="2">
        <v>2.2046878823192912</v>
      </c>
      <c r="W287" s="2">
        <f t="shared" si="105"/>
        <v>4.8606486584455206</v>
      </c>
      <c r="X287" s="2">
        <v>2.170289266318008</v>
      </c>
      <c r="Y287" s="2">
        <f t="shared" si="106"/>
        <v>4.7101554994951575</v>
      </c>
      <c r="Z287" s="2">
        <v>24.348622768421858</v>
      </c>
      <c r="AA287" s="2">
        <v>1.6665738015797302</v>
      </c>
      <c r="AB287" s="2">
        <v>24.051117406261529</v>
      </c>
      <c r="AC287" s="2">
        <v>0.10989849155673426</v>
      </c>
      <c r="AD287" s="2">
        <v>30.298614840832037</v>
      </c>
      <c r="AE287" s="2">
        <v>3.1089943869839516</v>
      </c>
      <c r="AF287" s="2">
        <v>21.332453172513951</v>
      </c>
      <c r="AG287" s="2">
        <v>5.58730106849994</v>
      </c>
      <c r="AH287" s="2">
        <v>3.3662258272544598E-2</v>
      </c>
      <c r="AI287" s="2">
        <v>23.922356455918187</v>
      </c>
      <c r="AJ287" s="2">
        <v>84.64</v>
      </c>
      <c r="AK287" s="2">
        <v>1.7544319880485171</v>
      </c>
      <c r="AL287" s="3">
        <v>4815148854362.1123</v>
      </c>
      <c r="AM287" s="3">
        <f t="shared" si="107"/>
        <v>2.3185658489664761E+25</v>
      </c>
      <c r="AN287" s="3">
        <f t="shared" si="108"/>
        <v>29.202788075417736</v>
      </c>
      <c r="AO287" s="3">
        <f t="shared" si="109"/>
        <v>58.405576150835472</v>
      </c>
      <c r="AP287" s="3">
        <f t="shared" si="92"/>
        <v>8713.0286282567995</v>
      </c>
      <c r="AQ287" s="3">
        <f t="shared" si="93"/>
        <v>17426.057256513599</v>
      </c>
      <c r="AR287" s="3">
        <v>37688.722335940642</v>
      </c>
      <c r="AS287" s="3">
        <f t="shared" si="110"/>
        <v>1420439791.3156309</v>
      </c>
      <c r="AT287" s="3">
        <f t="shared" si="111"/>
        <v>10.537116186401382</v>
      </c>
      <c r="AU287" s="3">
        <f t="shared" si="112"/>
        <v>21.074232372802765</v>
      </c>
      <c r="AV287" s="3">
        <f t="shared" si="94"/>
        <v>3143.8845754822687</v>
      </c>
      <c r="AW287" s="3">
        <f t="shared" si="95"/>
        <v>6287.7691509645374</v>
      </c>
      <c r="AX287" s="3">
        <v>4.0137574915504004</v>
      </c>
      <c r="AY287" s="3">
        <v>0.10107480000000001</v>
      </c>
    </row>
    <row r="288" spans="1:51" x14ac:dyDescent="0.25">
      <c r="A288" s="2">
        <v>2005</v>
      </c>
      <c r="B288" s="2">
        <v>18</v>
      </c>
      <c r="C288" s="2">
        <f t="shared" si="113"/>
        <v>2465.107005019363</v>
      </c>
      <c r="D288" s="2">
        <f t="shared" si="96"/>
        <v>1416.0636787721444</v>
      </c>
      <c r="E288" s="2">
        <f t="shared" si="97"/>
        <v>777.79510310140472</v>
      </c>
      <c r="F288" s="2">
        <f t="shared" si="98"/>
        <v>493.23975620375774</v>
      </c>
      <c r="G288" s="2">
        <f t="shared" si="99"/>
        <v>283.33816838960405</v>
      </c>
      <c r="H288" s="2">
        <f t="shared" si="100"/>
        <v>155.62791645517231</v>
      </c>
      <c r="I288" s="2">
        <f t="shared" si="114"/>
        <v>820.0951453022841</v>
      </c>
      <c r="J288" s="2">
        <f t="shared" si="101"/>
        <v>471.09798724165603</v>
      </c>
      <c r="K288" s="2">
        <f t="shared" si="102"/>
        <v>258.75793091113349</v>
      </c>
      <c r="L288" s="2">
        <v>1239255.3160000001</v>
      </c>
      <c r="M288" s="2">
        <f t="shared" si="103"/>
        <v>14.030021205564966</v>
      </c>
      <c r="N288" s="2">
        <v>9.6988825182158998</v>
      </c>
      <c r="O288" s="2">
        <v>2.3871357449219066</v>
      </c>
      <c r="P288" s="2">
        <v>296.65516067683609</v>
      </c>
      <c r="Q288" s="2">
        <v>170.4115063968521</v>
      </c>
      <c r="R288" s="2">
        <v>93.601182753683801</v>
      </c>
      <c r="S288" s="2">
        <v>4062.9790487818236</v>
      </c>
      <c r="T288" s="2">
        <f t="shared" si="104"/>
        <v>8.3096717393861521</v>
      </c>
      <c r="U288" s="2">
        <v>0.11480855738200633</v>
      </c>
      <c r="V288" s="2">
        <v>1.6626704051883081</v>
      </c>
      <c r="W288" s="2">
        <f t="shared" si="105"/>
        <v>2.7644728762890525</v>
      </c>
      <c r="X288" s="2">
        <v>1.6531225973974557</v>
      </c>
      <c r="Y288" s="2">
        <f t="shared" si="106"/>
        <v>2.7328143220261105</v>
      </c>
      <c r="Z288" s="2">
        <v>24.749471889566919</v>
      </c>
      <c r="AA288" s="2">
        <v>2.3439105635325319</v>
      </c>
      <c r="AB288" s="2">
        <v>24.60097898853115</v>
      </c>
      <c r="AC288" s="2">
        <v>3.0926221913319978</v>
      </c>
      <c r="AD288" s="2">
        <v>30.199388399275907</v>
      </c>
      <c r="AE288" s="2">
        <v>3.2795728542785128</v>
      </c>
      <c r="AF288" s="2">
        <v>21.644857944398822</v>
      </c>
      <c r="AG288" s="2">
        <v>4.9957877372641519</v>
      </c>
      <c r="AH288" s="2">
        <v>9.3920965576633608E-3</v>
      </c>
      <c r="AI288" s="2">
        <v>26.515493783254929</v>
      </c>
      <c r="AJ288" s="2">
        <v>85.977999999999994</v>
      </c>
      <c r="AK288" s="2">
        <v>1.5778406674816683</v>
      </c>
      <c r="AL288" s="3">
        <v>4755410630912.1367</v>
      </c>
      <c r="AM288" s="3">
        <f t="shared" si="107"/>
        <v>2.2613930268592166E+25</v>
      </c>
      <c r="AN288" s="3">
        <f t="shared" si="108"/>
        <v>29.190304165907516</v>
      </c>
      <c r="AO288" s="3">
        <f t="shared" si="109"/>
        <v>58.380608331815033</v>
      </c>
      <c r="AP288" s="3">
        <f t="shared" si="92"/>
        <v>8659.4543725430121</v>
      </c>
      <c r="AQ288" s="3">
        <f t="shared" si="93"/>
        <v>17318.908745086024</v>
      </c>
      <c r="AR288" s="3">
        <v>37217.648727916981</v>
      </c>
      <c r="AS288" s="3">
        <f t="shared" si="110"/>
        <v>1385153376.8346205</v>
      </c>
      <c r="AT288" s="3">
        <f t="shared" si="111"/>
        <v>10.524538355925587</v>
      </c>
      <c r="AU288" s="3">
        <f t="shared" si="112"/>
        <v>21.049076711851175</v>
      </c>
      <c r="AV288" s="3">
        <f t="shared" si="94"/>
        <v>3122.1586170266296</v>
      </c>
      <c r="AW288" s="3">
        <f t="shared" si="95"/>
        <v>6244.3172340532592</v>
      </c>
      <c r="AX288" s="3">
        <v>3.6544733100249802</v>
      </c>
      <c r="AY288" s="3">
        <v>0.1059557</v>
      </c>
    </row>
    <row r="289" spans="1:51" x14ac:dyDescent="0.25">
      <c r="A289" s="2">
        <v>2006</v>
      </c>
      <c r="B289" s="2">
        <v>18</v>
      </c>
      <c r="C289" s="2">
        <f t="shared" si="113"/>
        <v>2417.3834183676295</v>
      </c>
      <c r="D289" s="2">
        <f t="shared" si="96"/>
        <v>1398.9315519364027</v>
      </c>
      <c r="E289" s="2">
        <f t="shared" si="97"/>
        <v>784.62219102103279</v>
      </c>
      <c r="F289" s="2">
        <f t="shared" si="98"/>
        <v>413.2084249089562</v>
      </c>
      <c r="G289" s="2">
        <f t="shared" si="99"/>
        <v>239.12230833510839</v>
      </c>
      <c r="H289" s="2">
        <f t="shared" si="100"/>
        <v>134.11711904574241</v>
      </c>
      <c r="I289" s="2">
        <f t="shared" si="114"/>
        <v>586.7586723848716</v>
      </c>
      <c r="J289" s="2">
        <f t="shared" si="101"/>
        <v>339.55524553311926</v>
      </c>
      <c r="K289" s="2">
        <f t="shared" si="102"/>
        <v>190.44718832318733</v>
      </c>
      <c r="L289" s="2">
        <v>1231495.9439999999</v>
      </c>
      <c r="M289" s="2">
        <f t="shared" si="103"/>
        <v>14.023740202992848</v>
      </c>
      <c r="N289" s="2">
        <v>9.6320486179548546</v>
      </c>
      <c r="O289" s="2">
        <v>2.3760053210192194</v>
      </c>
      <c r="P289" s="2">
        <v>290.9905050431816</v>
      </c>
      <c r="Q289" s="2">
        <v>168.39521431552592</v>
      </c>
      <c r="R289" s="2">
        <v>94.448239322942214</v>
      </c>
      <c r="S289" s="2">
        <v>4053.8834373582367</v>
      </c>
      <c r="T289" s="2">
        <f t="shared" si="104"/>
        <v>8.3074305740969159</v>
      </c>
      <c r="U289" s="2">
        <v>-5.2907508961811477E-2</v>
      </c>
      <c r="V289" s="2">
        <v>1.4200065560477242</v>
      </c>
      <c r="W289" s="2">
        <f t="shared" si="105"/>
        <v>2.0164186192185185</v>
      </c>
      <c r="X289" s="2">
        <v>1.3557534194150236</v>
      </c>
      <c r="Y289" s="2">
        <f t="shared" si="106"/>
        <v>1.8380673342555289</v>
      </c>
      <c r="Z289" s="2">
        <v>24.748628576883867</v>
      </c>
      <c r="AA289" s="2">
        <v>-9.7572192833993654E-2</v>
      </c>
      <c r="AB289" s="2">
        <v>24.717634784562776</v>
      </c>
      <c r="AC289" s="2">
        <v>0.38040459413362271</v>
      </c>
      <c r="AD289" s="2">
        <v>29.982593749578889</v>
      </c>
      <c r="AE289" s="2">
        <v>2.5894800173976336</v>
      </c>
      <c r="AF289" s="2">
        <v>21.613890229591309</v>
      </c>
      <c r="AG289" s="2">
        <v>3.9023301312684424</v>
      </c>
      <c r="AH289" s="2">
        <v>6.3373589418133494E-2</v>
      </c>
      <c r="AI289" s="2">
        <v>30.331781619219722</v>
      </c>
      <c r="AJ289" s="2">
        <v>87.117999999999995</v>
      </c>
      <c r="AK289" s="2">
        <v>1.3805809807849951</v>
      </c>
      <c r="AL289" s="3">
        <v>4530377224970.3994</v>
      </c>
      <c r="AM289" s="3">
        <f t="shared" si="107"/>
        <v>2.0524317800530495E+25</v>
      </c>
      <c r="AN289" s="3">
        <f t="shared" si="108"/>
        <v>29.141826324576915</v>
      </c>
      <c r="AO289" s="3">
        <f t="shared" si="109"/>
        <v>58.283652649153829</v>
      </c>
      <c r="AP289" s="3">
        <f t="shared" si="92"/>
        <v>8479.9947600693213</v>
      </c>
      <c r="AQ289" s="3">
        <f t="shared" si="93"/>
        <v>16959.989520138643</v>
      </c>
      <c r="AR289" s="3">
        <v>35433.988963743017</v>
      </c>
      <c r="AS289" s="3">
        <f t="shared" si="110"/>
        <v>1255567573.8826618</v>
      </c>
      <c r="AT289" s="3">
        <f t="shared" si="111"/>
        <v>10.475426778700804</v>
      </c>
      <c r="AU289" s="3">
        <f t="shared" si="112"/>
        <v>20.950853557401608</v>
      </c>
      <c r="AV289" s="3">
        <f t="shared" si="94"/>
        <v>3048.249728877016</v>
      </c>
      <c r="AW289" s="3">
        <f t="shared" si="95"/>
        <v>6096.4994577540319</v>
      </c>
      <c r="AX289" s="3">
        <v>4.0293638085118504</v>
      </c>
      <c r="AY289" s="3">
        <v>0.12481150000000001</v>
      </c>
    </row>
    <row r="290" spans="1:51" x14ac:dyDescent="0.25">
      <c r="A290" s="2">
        <v>2007</v>
      </c>
      <c r="B290" s="2">
        <v>18</v>
      </c>
      <c r="C290" s="2">
        <f t="shared" si="113"/>
        <v>2347.3700613237697</v>
      </c>
      <c r="D290" s="2">
        <f t="shared" si="96"/>
        <v>1340.463787332988</v>
      </c>
      <c r="E290" s="2">
        <f t="shared" si="97"/>
        <v>780.20331904776185</v>
      </c>
      <c r="F290" s="2">
        <f t="shared" si="98"/>
        <v>467.98653490850899</v>
      </c>
      <c r="G290" s="2">
        <f t="shared" si="99"/>
        <v>267.24333471754892</v>
      </c>
      <c r="H290" s="2">
        <f t="shared" si="100"/>
        <v>155.54626593446989</v>
      </c>
      <c r="I290" s="2">
        <f t="shared" si="114"/>
        <v>774.13578264961143</v>
      </c>
      <c r="J290" s="2">
        <f t="shared" si="101"/>
        <v>442.06961663951984</v>
      </c>
      <c r="K290" s="2">
        <f t="shared" si="102"/>
        <v>257.30212588476775</v>
      </c>
      <c r="L290" s="2">
        <v>1252229.162</v>
      </c>
      <c r="M290" s="2">
        <f t="shared" si="103"/>
        <v>14.040435850634214</v>
      </c>
      <c r="N290" s="2">
        <v>9.782963898719542</v>
      </c>
      <c r="O290" s="2">
        <v>2.4380281234499597</v>
      </c>
      <c r="P290" s="2">
        <v>282.91083006920223</v>
      </c>
      <c r="Q290" s="2">
        <v>161.55600218323448</v>
      </c>
      <c r="R290" s="2">
        <v>94.032028546053866</v>
      </c>
      <c r="S290" s="2">
        <v>4012.6542448887117</v>
      </c>
      <c r="T290" s="2">
        <f t="shared" si="104"/>
        <v>8.2972082077931919</v>
      </c>
      <c r="U290" s="2">
        <v>0.4790683772025407</v>
      </c>
      <c r="V290" s="2">
        <v>1.6541838811686205</v>
      </c>
      <c r="W290" s="2">
        <f t="shared" si="105"/>
        <v>2.7363243127180805</v>
      </c>
      <c r="X290" s="2">
        <v>1.5374413164188638</v>
      </c>
      <c r="Y290" s="2">
        <f t="shared" si="106"/>
        <v>2.363725801431769</v>
      </c>
      <c r="Z290" s="2">
        <v>24.483447253484279</v>
      </c>
      <c r="AA290" s="2">
        <v>-0.55092661932793874</v>
      </c>
      <c r="AB290" s="2">
        <v>24.117819428755425</v>
      </c>
      <c r="AC290" s="2">
        <v>-1.9105688482609082</v>
      </c>
      <c r="AD290" s="2">
        <v>29.882495041266665</v>
      </c>
      <c r="AE290" s="2">
        <v>1.9296693839552859</v>
      </c>
      <c r="AF290" s="2">
        <v>22.076040055054825</v>
      </c>
      <c r="AG290" s="2">
        <v>5.3509048400162129</v>
      </c>
      <c r="AH290" s="2">
        <v>0.114908847726211</v>
      </c>
      <c r="AI290" s="2">
        <v>33.093888485770421</v>
      </c>
      <c r="AJ290" s="2">
        <v>88.146000000000001</v>
      </c>
      <c r="AK290" s="2">
        <v>1.2880090982712731</v>
      </c>
      <c r="AL290" s="3">
        <v>4515264514430.5684</v>
      </c>
      <c r="AM290" s="3">
        <f t="shared" si="107"/>
        <v>2.0387613635275914E+25</v>
      </c>
      <c r="AN290" s="3">
        <f t="shared" si="108"/>
        <v>29.138484886780329</v>
      </c>
      <c r="AO290" s="3">
        <f t="shared" si="109"/>
        <v>58.276969773560658</v>
      </c>
      <c r="AP290" s="3">
        <f t="shared" si="92"/>
        <v>8243.5929462779277</v>
      </c>
      <c r="AQ290" s="3">
        <f t="shared" si="93"/>
        <v>16487.185892555855</v>
      </c>
      <c r="AR290" s="3">
        <v>35275.228431266696</v>
      </c>
      <c r="AS290" s="3">
        <f t="shared" si="110"/>
        <v>1244341740.8780463</v>
      </c>
      <c r="AT290" s="3">
        <f t="shared" si="111"/>
        <v>10.470936252426956</v>
      </c>
      <c r="AU290" s="3">
        <f t="shared" si="112"/>
        <v>20.941872504853912</v>
      </c>
      <c r="AV290" s="3">
        <f t="shared" si="94"/>
        <v>2962.3412667758116</v>
      </c>
      <c r="AW290" s="3">
        <f t="shared" si="95"/>
        <v>5924.6825335516232</v>
      </c>
      <c r="AX290" s="3">
        <v>3.7527317989319</v>
      </c>
      <c r="AY290" s="3">
        <v>0.1155443</v>
      </c>
    </row>
    <row r="291" spans="1:51" x14ac:dyDescent="0.25">
      <c r="A291" s="2">
        <v>2008</v>
      </c>
      <c r="B291" s="2">
        <v>18</v>
      </c>
      <c r="C291" s="2">
        <f t="shared" si="113"/>
        <v>2392.1538605125729</v>
      </c>
      <c r="D291" s="2">
        <f t="shared" si="96"/>
        <v>1320.1117907116789</v>
      </c>
      <c r="E291" s="2">
        <f t="shared" si="97"/>
        <v>803.56058046643477</v>
      </c>
      <c r="F291" s="2">
        <f t="shared" si="98"/>
        <v>-316.7730736512068</v>
      </c>
      <c r="G291" s="2">
        <f t="shared" si="99"/>
        <v>-174.81144353203669</v>
      </c>
      <c r="H291" s="2">
        <f t="shared" si="100"/>
        <v>-106.40885569323628</v>
      </c>
      <c r="I291" s="2">
        <f t="shared" si="114"/>
        <v>346.40421715828904</v>
      </c>
      <c r="J291" s="2">
        <f t="shared" si="101"/>
        <v>191.1634109207846</v>
      </c>
      <c r="K291" s="2">
        <f t="shared" si="102"/>
        <v>116.36240394507544</v>
      </c>
      <c r="L291" s="2">
        <v>1210135.669</v>
      </c>
      <c r="M291" s="2">
        <f t="shared" si="103"/>
        <v>14.00624303442809</v>
      </c>
      <c r="N291" s="2">
        <v>9.4495339715608733</v>
      </c>
      <c r="O291" s="2">
        <v>2.4490590474795026</v>
      </c>
      <c r="P291" s="2">
        <v>289.6765547879582</v>
      </c>
      <c r="Q291" s="2">
        <v>159.85821053599884</v>
      </c>
      <c r="R291" s="2">
        <v>97.306726107931823</v>
      </c>
      <c r="S291" s="2">
        <v>3858.4345205094369</v>
      </c>
      <c r="T291" s="2">
        <f t="shared" si="104"/>
        <v>8.2580168155604365</v>
      </c>
      <c r="U291" s="2">
        <v>0.4887910429512981</v>
      </c>
      <c r="V291" s="2">
        <v>-1.0935406004227133</v>
      </c>
      <c r="W291" s="2">
        <f t="shared" si="105"/>
        <v>1.1958310447728682</v>
      </c>
      <c r="X291" s="2">
        <v>-1.1414248486659488</v>
      </c>
      <c r="Y291" s="2">
        <f t="shared" si="106"/>
        <v>1.3028506851520842</v>
      </c>
      <c r="Z291" s="2">
        <v>24.547848278820862</v>
      </c>
      <c r="AA291" s="2">
        <v>-2.7664848077830442</v>
      </c>
      <c r="AB291" s="2">
        <v>23.962288826705244</v>
      </c>
      <c r="AC291" s="2">
        <v>-3.7894354546084372</v>
      </c>
      <c r="AD291" s="2">
        <v>29.00529021882766</v>
      </c>
      <c r="AE291" s="2">
        <v>-1.0476625466834832</v>
      </c>
      <c r="AF291" s="2">
        <v>21.428276504818271</v>
      </c>
      <c r="AG291" s="2">
        <v>-0.19700851043701562</v>
      </c>
      <c r="AH291" s="2">
        <v>4.8425394597896597E-2</v>
      </c>
      <c r="AI291" s="2">
        <v>34.399020425157147</v>
      </c>
      <c r="AJ291" s="2">
        <v>89.102999999999994</v>
      </c>
      <c r="AK291" s="2">
        <v>1.1282732314254984</v>
      </c>
      <c r="AL291" s="3">
        <v>5037908465114.4795</v>
      </c>
      <c r="AM291" s="3">
        <f t="shared" si="107"/>
        <v>2.5380521702872129E+25</v>
      </c>
      <c r="AN291" s="3">
        <f t="shared" si="108"/>
        <v>29.248012124800397</v>
      </c>
      <c r="AO291" s="3">
        <f t="shared" si="109"/>
        <v>58.496024249600794</v>
      </c>
      <c r="AP291" s="3">
        <f t="shared" si="92"/>
        <v>8472.4633867086086</v>
      </c>
      <c r="AQ291" s="3">
        <f t="shared" si="93"/>
        <v>16944.926773417217</v>
      </c>
      <c r="AR291" s="3">
        <v>39339.297573182572</v>
      </c>
      <c r="AS291" s="3">
        <f t="shared" si="110"/>
        <v>1547580333.5514083</v>
      </c>
      <c r="AT291" s="3">
        <f t="shared" si="111"/>
        <v>10.579979236501044</v>
      </c>
      <c r="AU291" s="3">
        <f t="shared" si="112"/>
        <v>21.159958473002089</v>
      </c>
      <c r="AV291" s="3">
        <f t="shared" si="94"/>
        <v>3064.7719349577551</v>
      </c>
      <c r="AW291" s="3">
        <f t="shared" si="95"/>
        <v>6129.5438699155102</v>
      </c>
      <c r="AX291" s="3">
        <v>3.983866936164</v>
      </c>
      <c r="AY291" s="3">
        <v>0.18844430000000001</v>
      </c>
    </row>
    <row r="292" spans="1:51" x14ac:dyDescent="0.25">
      <c r="A292" s="2">
        <v>2009</v>
      </c>
      <c r="B292" s="2">
        <v>18</v>
      </c>
      <c r="C292" s="2">
        <f t="shared" si="113"/>
        <v>2591.3458724149432</v>
      </c>
      <c r="D292" s="2">
        <f t="shared" si="96"/>
        <v>1368.4241912456741</v>
      </c>
      <c r="E292" s="2">
        <f t="shared" si="97"/>
        <v>840.27739404335057</v>
      </c>
      <c r="F292" s="2">
        <f t="shared" si="98"/>
        <v>-1709.543082703108</v>
      </c>
      <c r="G292" s="2">
        <f t="shared" si="99"/>
        <v>-902.76644860514421</v>
      </c>
      <c r="H292" s="2">
        <f t="shared" si="100"/>
        <v>-554.34144157680532</v>
      </c>
      <c r="I292" s="2">
        <f t="shared" si="114"/>
        <v>9259.5910297314222</v>
      </c>
      <c r="J292" s="2">
        <f t="shared" si="101"/>
        <v>4889.7557446924056</v>
      </c>
      <c r="K292" s="2">
        <f t="shared" si="102"/>
        <v>3002.5420779198944</v>
      </c>
      <c r="L292" s="2">
        <v>1103869.676</v>
      </c>
      <c r="M292" s="2">
        <f t="shared" si="103"/>
        <v>13.914332451749621</v>
      </c>
      <c r="N292" s="2">
        <v>8.6208163877326296</v>
      </c>
      <c r="O292" s="2">
        <v>2.3435613151364176</v>
      </c>
      <c r="P292" s="2">
        <v>315.62274642952724</v>
      </c>
      <c r="Q292" s="2">
        <v>166.67238677755509</v>
      </c>
      <c r="R292" s="2">
        <v>102.34475516903949</v>
      </c>
      <c r="S292" s="2">
        <v>3678.511132630987</v>
      </c>
      <c r="T292" s="2">
        <f t="shared" si="104"/>
        <v>8.2102633657727928</v>
      </c>
      <c r="U292" s="2">
        <v>0.2337139593729583</v>
      </c>
      <c r="V292" s="2">
        <v>-5.4164127967399764</v>
      </c>
      <c r="W292" s="2">
        <f t="shared" si="105"/>
        <v>29.337527584688573</v>
      </c>
      <c r="X292" s="2">
        <v>-5.4045941879849693</v>
      </c>
      <c r="Y292" s="2">
        <f t="shared" si="106"/>
        <v>29.209638336800911</v>
      </c>
      <c r="Z292" s="2">
        <v>21.32367451751886</v>
      </c>
      <c r="AA292" s="2">
        <v>-16.129710711434825</v>
      </c>
      <c r="AB292" s="2">
        <v>22.361363919583415</v>
      </c>
      <c r="AC292" s="2">
        <v>-9.7401469847091136</v>
      </c>
      <c r="AD292" s="2">
        <v>27.272467267686888</v>
      </c>
      <c r="AE292" s="2">
        <v>-14.86381941234059</v>
      </c>
      <c r="AF292" s="2">
        <v>19.146150876096268</v>
      </c>
      <c r="AG292" s="2">
        <v>-17.685573315092682</v>
      </c>
      <c r="AH292" s="2">
        <v>-1.24946312294096E-2</v>
      </c>
      <c r="AI292" s="2">
        <v>24.490899916445525</v>
      </c>
      <c r="AJ292" s="2">
        <v>89.989000000000004</v>
      </c>
      <c r="AK292" s="2">
        <v>0.97694908937274783</v>
      </c>
      <c r="AL292" s="3">
        <v>5231382674593.7002</v>
      </c>
      <c r="AM292" s="3">
        <f t="shared" si="107"/>
        <v>2.7367364688039136E+25</v>
      </c>
      <c r="AN292" s="3">
        <f t="shared" si="108"/>
        <v>29.28569673279209</v>
      </c>
      <c r="AO292" s="3">
        <f t="shared" si="109"/>
        <v>58.57139346558418</v>
      </c>
      <c r="AP292" s="3">
        <f t="shared" si="92"/>
        <v>9243.2320339060716</v>
      </c>
      <c r="AQ292" s="3">
        <f t="shared" si="93"/>
        <v>18486.464067812143</v>
      </c>
      <c r="AR292" s="3">
        <v>40855.175635459636</v>
      </c>
      <c r="AS292" s="3">
        <f t="shared" si="110"/>
        <v>1669145376.2042546</v>
      </c>
      <c r="AT292" s="3">
        <f t="shared" si="111"/>
        <v>10.617788790805029</v>
      </c>
      <c r="AU292" s="3">
        <f t="shared" si="112"/>
        <v>21.235577581610059</v>
      </c>
      <c r="AV292" s="3">
        <f t="shared" si="94"/>
        <v>3351.2156591625326</v>
      </c>
      <c r="AW292" s="3">
        <f t="shared" si="95"/>
        <v>6702.4313183250651</v>
      </c>
      <c r="AX292" s="3">
        <v>4.0356136624685703</v>
      </c>
      <c r="AY292" s="3">
        <v>0.30060179999999997</v>
      </c>
    </row>
    <row r="293" spans="1:51" x14ac:dyDescent="0.25">
      <c r="A293" s="2">
        <v>2010</v>
      </c>
      <c r="B293" s="2">
        <v>18</v>
      </c>
      <c r="C293" s="2">
        <f t="shared" si="113"/>
        <v>2594.3684749685694</v>
      </c>
      <c r="D293" s="2">
        <f t="shared" si="96"/>
        <v>1321.3364722547046</v>
      </c>
      <c r="E293" s="2">
        <f t="shared" si="97"/>
        <v>824.38775465006984</v>
      </c>
      <c r="F293" s="2">
        <f t="shared" si="98"/>
        <v>1315.4604030392488</v>
      </c>
      <c r="G293" s="2">
        <f t="shared" si="99"/>
        <v>669.97646059651981</v>
      </c>
      <c r="H293" s="2">
        <f t="shared" si="100"/>
        <v>418.00132034280148</v>
      </c>
      <c r="I293" s="2">
        <f t="shared" si="114"/>
        <v>5514.0670145622153</v>
      </c>
      <c r="J293" s="2">
        <f t="shared" si="101"/>
        <v>2808.3666322247986</v>
      </c>
      <c r="K293" s="2">
        <f t="shared" si="102"/>
        <v>1752.1525446303574</v>
      </c>
      <c r="L293" s="2">
        <v>1171624.835</v>
      </c>
      <c r="M293" s="2">
        <f t="shared" si="103"/>
        <v>13.973902091218733</v>
      </c>
      <c r="N293" s="2">
        <v>9.1483160381041628</v>
      </c>
      <c r="O293" s="2">
        <v>2.3497789820592163</v>
      </c>
      <c r="P293" s="2">
        <v>313.82209671994161</v>
      </c>
      <c r="Q293" s="2">
        <v>159.83257050659543</v>
      </c>
      <c r="R293" s="2">
        <v>99.720258001386625</v>
      </c>
      <c r="S293" s="2">
        <v>3893.2666042008277</v>
      </c>
      <c r="T293" s="2">
        <f t="shared" si="104"/>
        <v>8.2670038282352483</v>
      </c>
      <c r="U293" s="2">
        <v>0.13054124919210291</v>
      </c>
      <c r="V293" s="2">
        <v>4.1917392586067024</v>
      </c>
      <c r="W293" s="2">
        <f t="shared" si="105"/>
        <v>17.570678012144668</v>
      </c>
      <c r="X293" s="2">
        <v>4.173027538430631</v>
      </c>
      <c r="Y293" s="2">
        <f t="shared" si="106"/>
        <v>17.414158836500413</v>
      </c>
      <c r="Z293" s="2">
        <v>21.297485639664245</v>
      </c>
      <c r="AA293" s="2">
        <v>2.9356476639929525</v>
      </c>
      <c r="AB293" s="2">
        <v>21.329722822186454</v>
      </c>
      <c r="AC293" s="2">
        <v>-1.5930519477101655</v>
      </c>
      <c r="AD293" s="2">
        <v>28.444606907231062</v>
      </c>
      <c r="AE293" s="2">
        <v>11.302156706921807</v>
      </c>
      <c r="AF293" s="2">
        <v>20.833014392413048</v>
      </c>
      <c r="AG293" s="2">
        <v>16.328791247926404</v>
      </c>
      <c r="AH293" s="2">
        <v>1.7960541519564398E-2</v>
      </c>
      <c r="AI293" s="2">
        <v>28.613007713140636</v>
      </c>
      <c r="AJ293" s="2">
        <v>90.811999999999998</v>
      </c>
      <c r="AK293" s="2">
        <v>0.92835953276485716</v>
      </c>
      <c r="AL293" s="3">
        <v>5700098114744.4102</v>
      </c>
      <c r="AM293" s="3">
        <f t="shared" si="107"/>
        <v>3.249111851771278E+25</v>
      </c>
      <c r="AN293" s="3">
        <f t="shared" si="108"/>
        <v>29.371504503733963</v>
      </c>
      <c r="AO293" s="3">
        <f t="shared" si="109"/>
        <v>58.743009007467926</v>
      </c>
      <c r="AP293" s="3">
        <f t="shared" si="92"/>
        <v>9217.4271271810012</v>
      </c>
      <c r="AQ293" s="3">
        <f t="shared" si="93"/>
        <v>18434.854254362002</v>
      </c>
      <c r="AR293" s="3">
        <v>44507.676385917155</v>
      </c>
      <c r="AS293" s="3">
        <f t="shared" si="110"/>
        <v>1980933257.2735276</v>
      </c>
      <c r="AT293" s="3">
        <f t="shared" si="111"/>
        <v>10.703416956331708</v>
      </c>
      <c r="AU293" s="3">
        <f t="shared" si="112"/>
        <v>21.406833912663416</v>
      </c>
      <c r="AV293" s="3">
        <f t="shared" si="94"/>
        <v>3358.9687513037925</v>
      </c>
      <c r="AW293" s="3">
        <f t="shared" si="95"/>
        <v>6717.937502607585</v>
      </c>
      <c r="AX293" s="3">
        <v>4.5855295618010903</v>
      </c>
      <c r="AY293" s="3">
        <v>0.24217620000000001</v>
      </c>
    </row>
    <row r="294" spans="1:51" x14ac:dyDescent="0.25">
      <c r="A294" s="2">
        <v>2011</v>
      </c>
      <c r="B294" s="2">
        <v>18</v>
      </c>
      <c r="C294" s="2">
        <f t="shared" si="113"/>
        <v>2640.2258928552851</v>
      </c>
      <c r="D294" s="2">
        <f t="shared" si="96"/>
        <v>1302.5543819146208</v>
      </c>
      <c r="E294" s="2">
        <f t="shared" si="97"/>
        <v>819.41051265306771</v>
      </c>
      <c r="F294" s="2">
        <f t="shared" si="98"/>
        <v>-37.20092971951189</v>
      </c>
      <c r="G294" s="2">
        <f t="shared" si="99"/>
        <v>-18.353063708895313</v>
      </c>
      <c r="H294" s="2">
        <f t="shared" si="100"/>
        <v>-11.545539711251818</v>
      </c>
      <c r="I294" s="2">
        <f t="shared" si="114"/>
        <v>4.2937811468975955</v>
      </c>
      <c r="J294" s="2">
        <f t="shared" si="101"/>
        <v>2.1183352011692445</v>
      </c>
      <c r="K294" s="2">
        <f t="shared" si="102"/>
        <v>1.332601661214101</v>
      </c>
      <c r="L294" s="2">
        <v>1191074.6029999999</v>
      </c>
      <c r="M294" s="2">
        <f t="shared" si="103"/>
        <v>13.990366485334558</v>
      </c>
      <c r="N294" s="2">
        <v>9.3174266660408502</v>
      </c>
      <c r="O294" s="2">
        <v>2.5804240791114794</v>
      </c>
      <c r="P294" s="2">
        <v>322.30547497652157</v>
      </c>
      <c r="Q294" s="2">
        <v>159.00927639631792</v>
      </c>
      <c r="R294" s="2">
        <v>100.02950701910936</v>
      </c>
      <c r="S294" s="2">
        <v>3610.8121690017447</v>
      </c>
      <c r="T294" s="2">
        <f t="shared" si="104"/>
        <v>8.19168800358608</v>
      </c>
      <c r="U294" s="2">
        <v>-1.3816039260467034E-2</v>
      </c>
      <c r="V294" s="2">
        <v>-0.11542133971575197</v>
      </c>
      <c r="W294" s="2">
        <f t="shared" si="105"/>
        <v>1.3322085661779023E-2</v>
      </c>
      <c r="X294" s="2">
        <v>6.9762807902520763E-2</v>
      </c>
      <c r="Y294" s="2">
        <f t="shared" si="106"/>
        <v>4.8668493664440135E-3</v>
      </c>
      <c r="Z294" s="2">
        <v>22.103301021451603</v>
      </c>
      <c r="AA294" s="2">
        <v>2.6067028692939687</v>
      </c>
      <c r="AB294" s="2">
        <v>21.903874271609059</v>
      </c>
      <c r="AC294" s="2">
        <v>1.6556735459001288</v>
      </c>
      <c r="AD294" s="2">
        <v>26.881708395357428</v>
      </c>
      <c r="AE294" s="2">
        <v>-3.0965242590657738</v>
      </c>
      <c r="AF294" s="2">
        <v>19.665715997993523</v>
      </c>
      <c r="AG294" s="2">
        <v>-2.7251140706723476</v>
      </c>
      <c r="AH294" s="2">
        <v>-0.18522648641084599</v>
      </c>
      <c r="AI294" s="2">
        <v>30.393002970034093</v>
      </c>
      <c r="AJ294" s="2">
        <v>91.069000000000003</v>
      </c>
      <c r="AK294" s="2">
        <v>9.7376604051583021E-2</v>
      </c>
      <c r="AL294" s="3">
        <v>6157459594823.7168</v>
      </c>
      <c r="AM294" s="3">
        <f t="shared" si="107"/>
        <v>3.7914308661886649E+25</v>
      </c>
      <c r="AN294" s="3">
        <f t="shared" si="108"/>
        <v>29.448685404974583</v>
      </c>
      <c r="AO294" s="3">
        <f t="shared" si="109"/>
        <v>58.897370809949166</v>
      </c>
      <c r="AP294" s="3">
        <f t="shared" si="92"/>
        <v>9491.472536884492</v>
      </c>
      <c r="AQ294" s="3">
        <f t="shared" si="93"/>
        <v>18982.945073768984</v>
      </c>
      <c r="AR294" s="3">
        <v>48167.997268496532</v>
      </c>
      <c r="AS294" s="3">
        <f t="shared" si="110"/>
        <v>2320155960.8578892</v>
      </c>
      <c r="AT294" s="3">
        <f t="shared" si="111"/>
        <v>10.782450122436437</v>
      </c>
      <c r="AU294" s="3">
        <f t="shared" si="112"/>
        <v>21.564900244872874</v>
      </c>
      <c r="AV294" s="3">
        <f t="shared" si="94"/>
        <v>3475.2427081225287</v>
      </c>
      <c r="AW294" s="3">
        <f t="shared" si="95"/>
        <v>6950.4854162450574</v>
      </c>
      <c r="AX294" s="3">
        <v>4.6936022589356403</v>
      </c>
      <c r="AY294" s="3">
        <v>0.2490617</v>
      </c>
    </row>
    <row r="295" spans="1:51" x14ac:dyDescent="0.25">
      <c r="A295" s="2">
        <v>2012</v>
      </c>
      <c r="B295" s="2">
        <v>18</v>
      </c>
      <c r="C295" s="2">
        <f t="shared" si="113"/>
        <v>2694.2513332323292</v>
      </c>
      <c r="D295" s="2">
        <f t="shared" si="96"/>
        <v>1303.977920550255</v>
      </c>
      <c r="E295" s="2">
        <f t="shared" si="97"/>
        <v>828.50573114337578</v>
      </c>
      <c r="F295" s="2">
        <f t="shared" si="98"/>
        <v>492.97266446449083</v>
      </c>
      <c r="G295" s="2">
        <f t="shared" si="99"/>
        <v>238.59150108513413</v>
      </c>
      <c r="H295" s="2">
        <f t="shared" si="100"/>
        <v>151.59338431721264</v>
      </c>
      <c r="I295" s="2">
        <f t="shared" si="114"/>
        <v>737.03829679292812</v>
      </c>
      <c r="J295" s="2">
        <f t="shared" si="101"/>
        <v>356.71566856567966</v>
      </c>
      <c r="K295" s="2">
        <f t="shared" si="102"/>
        <v>226.64569018974922</v>
      </c>
      <c r="L295" s="2">
        <v>1230168.49</v>
      </c>
      <c r="M295" s="2">
        <f t="shared" si="103"/>
        <v>14.022661701707023</v>
      </c>
      <c r="N295" s="2">
        <v>9.638628289808743</v>
      </c>
      <c r="O295" s="2">
        <v>2.7248059718786619</v>
      </c>
      <c r="P295" s="2">
        <v>329.72784313471954</v>
      </c>
      <c r="Q295" s="2">
        <v>159.58341448513124</v>
      </c>
      <c r="R295" s="2">
        <v>101.39418115344114</v>
      </c>
      <c r="S295" s="2">
        <v>3537.3631698125037</v>
      </c>
      <c r="T295" s="2">
        <f t="shared" si="104"/>
        <v>8.1711368612917461</v>
      </c>
      <c r="U295" s="2">
        <v>8.8174093246870897E-3</v>
      </c>
      <c r="V295" s="2">
        <v>1.4950895859379187</v>
      </c>
      <c r="W295" s="2">
        <f t="shared" si="105"/>
        <v>2.2352928699800172</v>
      </c>
      <c r="X295" s="2">
        <v>1.6573175927038477</v>
      </c>
      <c r="Y295" s="2">
        <f t="shared" si="106"/>
        <v>2.7467016030856768</v>
      </c>
      <c r="Z295" s="2">
        <v>22.654423453179387</v>
      </c>
      <c r="AA295" s="2">
        <v>3.7289087052306229</v>
      </c>
      <c r="AB295" s="2">
        <v>22.419251603977074</v>
      </c>
      <c r="AC295" s="2">
        <v>3.5437463708496608</v>
      </c>
      <c r="AD295" s="2">
        <v>26.748050134435868</v>
      </c>
      <c r="AE295" s="2">
        <v>0.43880375559659512</v>
      </c>
      <c r="AF295" s="2">
        <v>19.731524261087625</v>
      </c>
      <c r="AG295" s="2">
        <v>2.4171400780618342</v>
      </c>
      <c r="AH295" s="2">
        <v>-0.15971067584434701</v>
      </c>
      <c r="AI295" s="2">
        <v>30.63612368907857</v>
      </c>
      <c r="AJ295" s="2">
        <v>91.147999999999996</v>
      </c>
      <c r="AK295" s="2">
        <v>-7.3000997160178244E-2</v>
      </c>
      <c r="AL295" s="3">
        <v>6203213121334.1221</v>
      </c>
      <c r="AM295" s="3">
        <f t="shared" si="107"/>
        <v>3.8479853028691819E+25</v>
      </c>
      <c r="AN295" s="3">
        <f t="shared" si="108"/>
        <v>29.456088519113308</v>
      </c>
      <c r="AO295" s="3">
        <f t="shared" si="109"/>
        <v>58.912177038226616</v>
      </c>
      <c r="AP295" s="3">
        <f t="shared" si="92"/>
        <v>9712.4925345926058</v>
      </c>
      <c r="AQ295" s="3">
        <f t="shared" si="93"/>
        <v>19424.985069185212</v>
      </c>
      <c r="AR295" s="3">
        <v>48603.476649774908</v>
      </c>
      <c r="AS295" s="3">
        <f t="shared" si="110"/>
        <v>2362297942.4452147</v>
      </c>
      <c r="AT295" s="3">
        <f t="shared" si="111"/>
        <v>10.791450343333606</v>
      </c>
      <c r="AU295" s="3">
        <f t="shared" si="112"/>
        <v>21.582900686667212</v>
      </c>
      <c r="AV295" s="3">
        <f t="shared" si="94"/>
        <v>3558.2416460028185</v>
      </c>
      <c r="AW295" s="3">
        <f t="shared" si="95"/>
        <v>7116.4832920056369</v>
      </c>
      <c r="AX295" s="3">
        <v>4.5330854340304301</v>
      </c>
      <c r="AY295" s="3">
        <v>0.27944219999999997</v>
      </c>
    </row>
    <row r="296" spans="1:51" x14ac:dyDescent="0.25">
      <c r="A296" s="2">
        <v>2013</v>
      </c>
      <c r="B296" s="2">
        <v>18</v>
      </c>
      <c r="C296" s="2">
        <f t="shared" si="113"/>
        <v>2770.0366959084722</v>
      </c>
      <c r="D296" s="2">
        <f t="shared" si="96"/>
        <v>1331.0156098466896</v>
      </c>
      <c r="E296" s="2">
        <f t="shared" si="97"/>
        <v>851.0859356137214</v>
      </c>
      <c r="F296" s="2">
        <f t="shared" si="98"/>
        <v>677.3897227316005</v>
      </c>
      <c r="G296" s="2">
        <f t="shared" si="99"/>
        <v>325.48893530444138</v>
      </c>
      <c r="H296" s="2">
        <f t="shared" si="100"/>
        <v>208.12607529629381</v>
      </c>
      <c r="I296" s="2">
        <f t="shared" si="114"/>
        <v>1354.9608782729931</v>
      </c>
      <c r="J296" s="2">
        <f t="shared" si="101"/>
        <v>651.06504992399005</v>
      </c>
      <c r="K296" s="2">
        <f t="shared" si="102"/>
        <v>416.30789530994133</v>
      </c>
      <c r="L296" s="2">
        <v>1246515.976</v>
      </c>
      <c r="M296" s="2">
        <f t="shared" si="103"/>
        <v>14.035862998550339</v>
      </c>
      <c r="N296" s="2">
        <v>9.7808150653222956</v>
      </c>
      <c r="O296" s="2">
        <v>2.7415446211635608</v>
      </c>
      <c r="P296" s="2">
        <v>338.64950923693436</v>
      </c>
      <c r="Q296" s="2">
        <v>162.72267574182851</v>
      </c>
      <c r="R296" s="2">
        <v>104.04910333489939</v>
      </c>
      <c r="S296" s="2">
        <v>3567.6293538389109</v>
      </c>
      <c r="T296" s="2">
        <f t="shared" si="104"/>
        <v>8.1796566076534027</v>
      </c>
      <c r="U296" s="2">
        <v>0.20653657910213574</v>
      </c>
      <c r="V296" s="2">
        <v>2.0002678411019588</v>
      </c>
      <c r="W296" s="2">
        <f t="shared" si="105"/>
        <v>4.0010714361466908</v>
      </c>
      <c r="X296" s="2">
        <v>2.1475317532426033</v>
      </c>
      <c r="Y296" s="2">
        <f t="shared" si="106"/>
        <v>4.6118926311852491</v>
      </c>
      <c r="Z296" s="2">
        <v>23.190909893087024</v>
      </c>
      <c r="AA296" s="2">
        <v>3.193055142780608</v>
      </c>
      <c r="AB296" s="2">
        <v>23.328138327852148</v>
      </c>
      <c r="AC296" s="2">
        <v>4.9313650103893565</v>
      </c>
      <c r="AD296" s="2">
        <v>26.937633700839232</v>
      </c>
      <c r="AE296" s="2">
        <v>2.0758416833122766</v>
      </c>
      <c r="AF296" s="2">
        <v>19.43625644804716</v>
      </c>
      <c r="AG296" s="2">
        <v>-8.9012466813414903E-2</v>
      </c>
      <c r="AH296" s="2">
        <v>-0.144271883387076</v>
      </c>
      <c r="AI296" s="2">
        <v>34.147522256643605</v>
      </c>
      <c r="AJ296" s="2">
        <v>91.225999999999999</v>
      </c>
      <c r="AK296" s="2">
        <v>-5.8733180126222993E-2</v>
      </c>
      <c r="AL296" s="3">
        <v>5155717056270.8271</v>
      </c>
      <c r="AM296" s="3">
        <f t="shared" si="107"/>
        <v>2.6581418364321924E+25</v>
      </c>
      <c r="AN296" s="3">
        <f t="shared" si="108"/>
        <v>29.271127322903677</v>
      </c>
      <c r="AO296" s="3">
        <f t="shared" si="109"/>
        <v>58.542254645807354</v>
      </c>
      <c r="AP296" s="3">
        <f t="shared" si="92"/>
        <v>9912.652902713151</v>
      </c>
      <c r="AQ296" s="3">
        <f t="shared" si="93"/>
        <v>19825.305805426302</v>
      </c>
      <c r="AR296" s="3">
        <v>40454.447457890281</v>
      </c>
      <c r="AS296" s="3">
        <f t="shared" si="110"/>
        <v>1636562319.1232054</v>
      </c>
      <c r="AT296" s="3">
        <f t="shared" si="111"/>
        <v>10.607931865957843</v>
      </c>
      <c r="AU296" s="3">
        <f t="shared" si="112"/>
        <v>21.215863731915686</v>
      </c>
      <c r="AV296" s="3">
        <f t="shared" si="94"/>
        <v>3592.370920425461</v>
      </c>
      <c r="AW296" s="3">
        <f t="shared" si="95"/>
        <v>7184.741840850922</v>
      </c>
      <c r="AX296" s="3">
        <v>4.9121521300417896</v>
      </c>
      <c r="AY296" s="3">
        <v>0.33854580000000001</v>
      </c>
    </row>
    <row r="297" spans="1:51" x14ac:dyDescent="0.25">
      <c r="A297" s="2">
        <v>2014</v>
      </c>
      <c r="B297" s="2">
        <v>18</v>
      </c>
      <c r="C297" s="2">
        <f t="shared" si="113"/>
        <v>2824.6218427036388</v>
      </c>
      <c r="D297" s="2">
        <f t="shared" si="96"/>
        <v>1330.7720939233827</v>
      </c>
      <c r="E297" s="2">
        <f t="shared" si="97"/>
        <v>844.34134662441534</v>
      </c>
      <c r="F297" s="2">
        <f t="shared" si="98"/>
        <v>129.83611001392569</v>
      </c>
      <c r="G297" s="2">
        <f t="shared" si="99"/>
        <v>61.170054475227325</v>
      </c>
      <c r="H297" s="2">
        <f t="shared" si="100"/>
        <v>38.810857549944885</v>
      </c>
      <c r="I297" s="2">
        <f t="shared" si="114"/>
        <v>48.652119154133331</v>
      </c>
      <c r="J297" s="2">
        <f t="shared" si="101"/>
        <v>22.921610780501567</v>
      </c>
      <c r="K297" s="2">
        <f t="shared" si="102"/>
        <v>14.543184217329754</v>
      </c>
      <c r="L297" s="2">
        <v>1214048.358</v>
      </c>
      <c r="M297" s="2">
        <f t="shared" si="103"/>
        <v>14.009471083416152</v>
      </c>
      <c r="N297" s="2">
        <v>9.5387061032716307</v>
      </c>
      <c r="O297" s="2">
        <v>2.7483022461871474</v>
      </c>
      <c r="P297" s="2">
        <v>346.48882220613535</v>
      </c>
      <c r="Q297" s="2">
        <v>163.24226077886493</v>
      </c>
      <c r="R297" s="2">
        <v>103.57309934692415</v>
      </c>
      <c r="S297" s="2">
        <v>3470.7631289481124</v>
      </c>
      <c r="T297" s="2">
        <f t="shared" si="104"/>
        <v>8.1521297706486955</v>
      </c>
      <c r="U297" s="2">
        <v>0.40722815234888465</v>
      </c>
      <c r="V297" s="2">
        <v>0.37471947633763136</v>
      </c>
      <c r="W297" s="2">
        <f t="shared" si="105"/>
        <v>0.14041468594674866</v>
      </c>
      <c r="X297" s="2">
        <v>0.5079993373601468</v>
      </c>
      <c r="Y297" s="2">
        <f t="shared" si="106"/>
        <v>0.25806332675834825</v>
      </c>
      <c r="Z297" s="2">
        <v>23.91610038219337</v>
      </c>
      <c r="AA297" s="2">
        <v>3.4468291441797305</v>
      </c>
      <c r="AB297" s="2">
        <v>23.964108072764638</v>
      </c>
      <c r="AC297" s="2">
        <v>3.0544344495204427</v>
      </c>
      <c r="AD297" s="2">
        <v>27.688060932987725</v>
      </c>
      <c r="AE297" s="2">
        <v>3.0041777168400898</v>
      </c>
      <c r="AF297" s="2">
        <v>19.731297044423169</v>
      </c>
      <c r="AG297" s="2">
        <v>2.9936250337988923</v>
      </c>
      <c r="AH297" s="2">
        <v>-0.13269422214704199</v>
      </c>
      <c r="AI297" s="2">
        <v>37.545769796604631</v>
      </c>
      <c r="AJ297" s="2">
        <v>91.304000000000002</v>
      </c>
      <c r="AK297" s="2">
        <v>-4.7229106454087039E-2</v>
      </c>
      <c r="AL297" s="3">
        <v>4850413536037.8408</v>
      </c>
      <c r="AM297" s="3">
        <f t="shared" si="107"/>
        <v>2.352651147057911E+25</v>
      </c>
      <c r="AN297" s="3">
        <f t="shared" si="108"/>
        <v>29.210085082405513</v>
      </c>
      <c r="AO297" s="3">
        <f t="shared" si="109"/>
        <v>58.420170164811026</v>
      </c>
      <c r="AP297" s="3">
        <f t="shared" si="92"/>
        <v>10120.96797674369</v>
      </c>
      <c r="AQ297" s="3">
        <f t="shared" si="93"/>
        <v>20241.93595348738</v>
      </c>
      <c r="AR297" s="3">
        <v>38109.412112557286</v>
      </c>
      <c r="AS297" s="3">
        <f t="shared" si="110"/>
        <v>1452327291.564728</v>
      </c>
      <c r="AT297" s="3">
        <f t="shared" si="111"/>
        <v>10.548216567681154</v>
      </c>
      <c r="AU297" s="3">
        <f t="shared" si="112"/>
        <v>21.096433135362307</v>
      </c>
      <c r="AV297" s="3">
        <f t="shared" si="94"/>
        <v>3654.8391349110866</v>
      </c>
      <c r="AW297" s="3">
        <f t="shared" si="95"/>
        <v>7309.6782698221732</v>
      </c>
      <c r="AX297" s="3">
        <v>5.6250258865426597</v>
      </c>
      <c r="AY297" s="3">
        <v>0.32795039999999998</v>
      </c>
    </row>
    <row r="298" spans="1:51" x14ac:dyDescent="0.25">
      <c r="A298" s="2">
        <v>2015</v>
      </c>
      <c r="B298" s="2">
        <v>18</v>
      </c>
      <c r="C298" s="2">
        <f t="shared" si="113"/>
        <v>2786.3028363094045</v>
      </c>
      <c r="D298" s="2">
        <f t="shared" si="96"/>
        <v>1321.4664085022525</v>
      </c>
      <c r="E298" s="2">
        <f t="shared" si="97"/>
        <v>829.82490668862988</v>
      </c>
      <c r="F298" s="2">
        <f t="shared" si="98"/>
        <v>463.41645292798603</v>
      </c>
      <c r="G298" s="2">
        <f t="shared" si="99"/>
        <v>219.78561257280228</v>
      </c>
      <c r="H298" s="2">
        <f t="shared" si="100"/>
        <v>138.01605116201341</v>
      </c>
      <c r="I298" s="2">
        <f t="shared" si="114"/>
        <v>627.38390537252508</v>
      </c>
      <c r="J298" s="2">
        <f t="shared" si="101"/>
        <v>297.55084242130965</v>
      </c>
      <c r="K298" s="2">
        <f t="shared" si="102"/>
        <v>186.84932016337788</v>
      </c>
      <c r="L298" s="3">
        <v>1209287.30855</v>
      </c>
      <c r="M298" s="2">
        <f t="shared" si="103"/>
        <v>14.005541742845228</v>
      </c>
      <c r="N298" s="3">
        <v>9.5025505412195592</v>
      </c>
      <c r="O298" s="3">
        <v>2.4479652070649291</v>
      </c>
      <c r="P298" s="2">
        <v>342.30206896499868</v>
      </c>
      <c r="Q298" s="2">
        <v>162.34440844097719</v>
      </c>
      <c r="R298" s="2">
        <v>101.94540906918942</v>
      </c>
      <c r="S298" s="2">
        <v>3428.5572160042789</v>
      </c>
      <c r="T298" s="2">
        <f t="shared" si="104"/>
        <v>8.1398948149340917</v>
      </c>
      <c r="U298" s="2">
        <v>0.11950500566135012</v>
      </c>
      <c r="V298" s="2">
        <v>1.3538231139799848</v>
      </c>
      <c r="W298" s="2">
        <f t="shared" si="105"/>
        <v>1.8328370239464629</v>
      </c>
      <c r="X298" s="2">
        <v>1.4614419475614966</v>
      </c>
      <c r="Y298" s="2">
        <f t="shared" si="106"/>
        <v>2.1358125660923402</v>
      </c>
      <c r="Z298" s="2">
        <v>24.005302397169249</v>
      </c>
      <c r="AA298" s="2">
        <v>2.9122009759859253</v>
      </c>
      <c r="AB298" s="2">
        <v>23.774788725563727</v>
      </c>
      <c r="AC298" s="2">
        <v>1.7046949015523012</v>
      </c>
      <c r="AD298" s="2">
        <v>28.897820204975392</v>
      </c>
      <c r="AE298" s="2">
        <v>1.734374090164053</v>
      </c>
      <c r="AF298" s="2">
        <v>20.719237242798584</v>
      </c>
      <c r="AG298" s="2">
        <v>3.7679030625454004</v>
      </c>
      <c r="AH298" s="2">
        <v>-0.106124993746747</v>
      </c>
      <c r="AI298" s="2">
        <v>35.596401257326789</v>
      </c>
      <c r="AJ298" s="2">
        <v>91.381</v>
      </c>
      <c r="AK298" s="2">
        <v>-2.1827026317070598E-2</v>
      </c>
      <c r="AL298" s="3">
        <v>4394977752877.8218</v>
      </c>
      <c r="AM298" s="3">
        <f t="shared" si="107"/>
        <v>1.9315829448290987E+25</v>
      </c>
      <c r="AN298" s="3">
        <f t="shared" si="108"/>
        <v>29.111483585136568</v>
      </c>
      <c r="AO298" s="3">
        <f t="shared" si="109"/>
        <v>58.222967170273137</v>
      </c>
      <c r="AP298" s="3">
        <f t="shared" si="92"/>
        <v>9964.9210618328452</v>
      </c>
      <c r="AQ298" s="3">
        <f t="shared" si="93"/>
        <v>19929.84212366569</v>
      </c>
      <c r="AR298" s="3">
        <v>34567.745675099468</v>
      </c>
      <c r="AS298" s="3">
        <f t="shared" si="110"/>
        <v>1194929041.058358</v>
      </c>
      <c r="AT298" s="3">
        <f t="shared" si="111"/>
        <v>10.450676320349674</v>
      </c>
      <c r="AU298" s="3">
        <f t="shared" si="112"/>
        <v>20.901352640699347</v>
      </c>
      <c r="AV298" s="3">
        <f t="shared" si="94"/>
        <v>3577.2881265392125</v>
      </c>
      <c r="AW298" s="3">
        <f t="shared" si="95"/>
        <v>7154.576253078425</v>
      </c>
      <c r="AX298" s="3">
        <v>6.2973570805928896</v>
      </c>
      <c r="AY298" s="3">
        <v>0.29171530000000001</v>
      </c>
    </row>
    <row r="299" spans="1:51" x14ac:dyDescent="0.25">
      <c r="A299" s="2">
        <v>2016</v>
      </c>
      <c r="B299" s="2">
        <v>18</v>
      </c>
      <c r="C299" s="2">
        <f t="shared" si="113"/>
        <v>2866.5816106979769</v>
      </c>
      <c r="D299" s="2">
        <f t="shared" si="96"/>
        <v>1347.9999145326215</v>
      </c>
      <c r="E299" s="2">
        <f t="shared" si="97"/>
        <v>855.91802968540139</v>
      </c>
      <c r="F299" s="2">
        <f t="shared" si="98"/>
        <v>325.56773607907627</v>
      </c>
      <c r="G299" s="2">
        <f t="shared" si="99"/>
        <v>153.09708217318661</v>
      </c>
      <c r="H299" s="2">
        <f t="shared" si="100"/>
        <v>97.209615157647519</v>
      </c>
      <c r="I299" s="2">
        <f t="shared" si="114"/>
        <v>305.44565961463428</v>
      </c>
      <c r="J299" s="2">
        <f t="shared" si="101"/>
        <v>143.63474652815952</v>
      </c>
      <c r="K299" s="2">
        <f t="shared" si="102"/>
        <v>91.201466645025675</v>
      </c>
      <c r="L299" s="3">
        <v>1209287.30855</v>
      </c>
      <c r="M299" s="2">
        <f t="shared" si="103"/>
        <v>14.005541742845228</v>
      </c>
      <c r="N299" s="3">
        <v>9.5025505412195592</v>
      </c>
      <c r="O299" s="3">
        <v>2.4479652070649291</v>
      </c>
      <c r="P299" s="2">
        <v>347.0154099075524</v>
      </c>
      <c r="Q299" s="2">
        <v>163.18277531368989</v>
      </c>
      <c r="R299" s="2">
        <v>103.613567047974</v>
      </c>
      <c r="S299" s="3">
        <v>3868.705592286391</v>
      </c>
      <c r="T299" s="2">
        <f t="shared" si="104"/>
        <v>8.2606752577980807</v>
      </c>
      <c r="U299" s="2">
        <v>0.79452805919462477</v>
      </c>
      <c r="V299" s="2">
        <v>0.93819388644962487</v>
      </c>
      <c r="W299" s="2">
        <f t="shared" si="105"/>
        <v>0.88020776857145155</v>
      </c>
      <c r="X299" s="2">
        <v>1.0546267540420615</v>
      </c>
      <c r="Y299" s="2">
        <f t="shared" si="106"/>
        <v>1.1122375903412949</v>
      </c>
      <c r="Z299" s="2">
        <v>23.564284464657355</v>
      </c>
      <c r="AA299" s="2">
        <v>0.27675284205474782</v>
      </c>
      <c r="AB299" s="2">
        <v>23.547198250966019</v>
      </c>
      <c r="AC299" s="2">
        <v>1.099004198249105</v>
      </c>
      <c r="AD299" s="2">
        <v>29.300460696322638</v>
      </c>
      <c r="AE299" s="2">
        <v>1.9893314635600348</v>
      </c>
      <c r="AF299" s="2">
        <v>21.048952373665092</v>
      </c>
      <c r="AG299" s="2">
        <v>1.9633891787791242</v>
      </c>
      <c r="AH299" s="2">
        <v>-0.115284177050088</v>
      </c>
      <c r="AI299" s="2">
        <v>31.266582448967007</v>
      </c>
      <c r="AJ299" s="2">
        <v>91.456999999999994</v>
      </c>
      <c r="AK299" s="2">
        <v>-3.2150224111039349E-2</v>
      </c>
      <c r="AL299" s="3">
        <v>4949273341993.877</v>
      </c>
      <c r="AM299" s="3">
        <f t="shared" si="107"/>
        <v>2.4495306613771238E+25</v>
      </c>
      <c r="AN299" s="3">
        <f t="shared" si="108"/>
        <v>29.230261882135835</v>
      </c>
      <c r="AO299" s="3">
        <f t="shared" si="109"/>
        <v>58.46052376427167</v>
      </c>
      <c r="AP299" s="3">
        <f t="shared" si="92"/>
        <v>10143.351308734471</v>
      </c>
      <c r="AQ299" s="3">
        <f t="shared" si="93"/>
        <v>20286.702617468942</v>
      </c>
      <c r="AR299" s="3">
        <v>38972.340639146816</v>
      </c>
      <c r="AS299" s="3">
        <f t="shared" si="110"/>
        <v>1518843334.8936944</v>
      </c>
      <c r="AT299" s="3">
        <f t="shared" si="111"/>
        <v>10.570607459119442</v>
      </c>
      <c r="AU299" s="3">
        <f t="shared" si="112"/>
        <v>21.141214918238884</v>
      </c>
      <c r="AV299" s="3">
        <f t="shared" si="94"/>
        <v>3668.1636803981642</v>
      </c>
      <c r="AW299" s="3">
        <f t="shared" si="95"/>
        <v>7336.3273607963283</v>
      </c>
      <c r="AX299" s="3">
        <v>4.2498410095742614</v>
      </c>
      <c r="AY299" s="3">
        <v>0.32885130000000001</v>
      </c>
    </row>
    <row r="300" spans="1:51" x14ac:dyDescent="0.25">
      <c r="A300" s="2">
        <v>2017</v>
      </c>
      <c r="B300" s="2">
        <v>18</v>
      </c>
      <c r="C300" s="2">
        <f t="shared" si="113"/>
        <v>2514.7396442207605</v>
      </c>
      <c r="D300" s="2">
        <f t="shared" si="96"/>
        <v>1475.9609263284651</v>
      </c>
      <c r="E300" s="2">
        <f t="shared" si="97"/>
        <v>1011.3391458510483</v>
      </c>
      <c r="F300" s="2">
        <f t="shared" si="98"/>
        <v>528.03822378840914</v>
      </c>
      <c r="G300" s="2">
        <f t="shared" si="99"/>
        <v>309.91828029222415</v>
      </c>
      <c r="H300" s="2">
        <f t="shared" si="100"/>
        <v>212.35825643030032</v>
      </c>
      <c r="I300" s="2">
        <f t="shared" si="114"/>
        <v>915.91093534343531</v>
      </c>
      <c r="J300" s="2">
        <f t="shared" si="101"/>
        <v>537.57006442818601</v>
      </c>
      <c r="K300" s="2">
        <f t="shared" si="102"/>
        <v>368.34691223587686</v>
      </c>
      <c r="L300" s="3">
        <v>1209287.30855</v>
      </c>
      <c r="M300" s="2">
        <f t="shared" si="103"/>
        <v>14.005541742845228</v>
      </c>
      <c r="N300" s="3">
        <v>9.5025505412195592</v>
      </c>
      <c r="O300" s="3">
        <v>2.4479652070649291</v>
      </c>
      <c r="P300" s="3">
        <v>304.42301213170742</v>
      </c>
      <c r="Q300" s="3">
        <v>178.67315688692125</v>
      </c>
      <c r="R300" s="3">
        <v>122.42814470842971</v>
      </c>
      <c r="S300" s="3">
        <v>3868.705592286391</v>
      </c>
      <c r="T300" s="2">
        <f t="shared" si="104"/>
        <v>8.2606752577980807</v>
      </c>
      <c r="U300" s="2">
        <v>0.38661574848107366</v>
      </c>
      <c r="V300" s="2">
        <v>1.7345542312680209</v>
      </c>
      <c r="W300" s="2">
        <f t="shared" si="105"/>
        <v>3.008678381209795</v>
      </c>
      <c r="X300" s="2">
        <v>1.9020290293467497</v>
      </c>
      <c r="Y300" s="2">
        <f t="shared" si="106"/>
        <v>3.6177144284777385</v>
      </c>
      <c r="Z300" s="2">
        <v>23.956140671887578</v>
      </c>
      <c r="AA300" s="2">
        <v>2.2317783615312123</v>
      </c>
      <c r="AB300" s="2">
        <v>24.002854424357757</v>
      </c>
      <c r="AC300" s="2">
        <v>2.4743043389568555</v>
      </c>
      <c r="AD300" s="3">
        <v>30.278801364550358</v>
      </c>
      <c r="AE300" s="3">
        <v>0.63437803243490132</v>
      </c>
      <c r="AF300" s="3">
        <v>21.359925612372265</v>
      </c>
      <c r="AG300" s="3">
        <v>1.6849092692802381</v>
      </c>
      <c r="AH300" s="2">
        <v>-0.16448403637078499</v>
      </c>
      <c r="AI300" s="2">
        <v>34.396746688135842</v>
      </c>
      <c r="AJ300" s="2">
        <v>91.534999999999997</v>
      </c>
      <c r="AK300" s="2">
        <v>-7.9234711822477585E-2</v>
      </c>
      <c r="AL300" s="3">
        <v>4872415104314.6836</v>
      </c>
      <c r="AM300" s="3">
        <f t="shared" si="107"/>
        <v>2.374042894875387E+25</v>
      </c>
      <c r="AN300" s="3">
        <f t="shared" si="108"/>
        <v>29.214610844741692</v>
      </c>
      <c r="AO300" s="3">
        <f t="shared" si="109"/>
        <v>58.429221689483384</v>
      </c>
      <c r="AP300" s="3">
        <f t="shared" si="92"/>
        <v>8893.5998316119112</v>
      </c>
      <c r="AQ300" s="3">
        <f t="shared" si="93"/>
        <v>17787.199663223822</v>
      </c>
      <c r="AR300" s="3">
        <v>38430.291244015949</v>
      </c>
      <c r="AS300" s="3">
        <f t="shared" si="110"/>
        <v>1476887285.0998888</v>
      </c>
      <c r="AT300" s="3">
        <f t="shared" si="111"/>
        <v>10.556601262089005</v>
      </c>
      <c r="AU300" s="3">
        <f t="shared" si="112"/>
        <v>21.113202524178011</v>
      </c>
      <c r="AV300" s="3">
        <f t="shared" si="94"/>
        <v>3213.6723540785192</v>
      </c>
      <c r="AW300" s="3">
        <f t="shared" si="95"/>
        <v>6427.3447081570384</v>
      </c>
      <c r="AX300" s="3">
        <v>4.2498410095742614</v>
      </c>
      <c r="AY300" s="3">
        <v>0.74768409999999996</v>
      </c>
    </row>
    <row r="301" spans="1:51" x14ac:dyDescent="0.25">
      <c r="A301" s="2">
        <v>1995</v>
      </c>
      <c r="B301" s="2">
        <v>22</v>
      </c>
      <c r="C301" s="2">
        <f t="shared" si="113"/>
        <v>1498.041184298974</v>
      </c>
      <c r="D301" s="2">
        <f t="shared" si="96"/>
        <v>778.92941638824129</v>
      </c>
      <c r="E301" s="2">
        <f t="shared" si="97"/>
        <v>778.92941638824129</v>
      </c>
      <c r="F301" s="2">
        <f t="shared" si="98"/>
        <v>239.72874759390274</v>
      </c>
      <c r="G301" s="2">
        <f t="shared" si="99"/>
        <v>124.65062737389694</v>
      </c>
      <c r="H301" s="2">
        <f t="shared" si="100"/>
        <v>124.65062737389694</v>
      </c>
      <c r="I301" s="2">
        <f t="shared" si="114"/>
        <v>343.33957884389923</v>
      </c>
      <c r="J301" s="2">
        <f t="shared" si="101"/>
        <v>178.52466312333956</v>
      </c>
      <c r="K301" s="2">
        <f t="shared" si="102"/>
        <v>178.52466312333956</v>
      </c>
      <c r="L301" s="2">
        <v>8316.7559999999994</v>
      </c>
      <c r="M301" s="2">
        <f t="shared" si="103"/>
        <v>9.0260275539368315</v>
      </c>
      <c r="N301" s="2">
        <v>20.353027837259098</v>
      </c>
      <c r="O301" s="2">
        <v>2.6413955057164689</v>
      </c>
      <c r="P301" s="3">
        <v>167.38493306380516</v>
      </c>
      <c r="Q301" s="2">
        <v>87.034354989771487</v>
      </c>
      <c r="R301" s="2">
        <v>87.034354989771487</v>
      </c>
      <c r="S301" s="2">
        <v>7705.4071581523394</v>
      </c>
      <c r="T301" s="2">
        <f t="shared" si="104"/>
        <v>8.949677589726301</v>
      </c>
      <c r="U301" s="2">
        <v>41.062726572984097</v>
      </c>
      <c r="V301" s="2">
        <v>1.4322002775633393</v>
      </c>
      <c r="W301" s="2">
        <f t="shared" si="105"/>
        <v>2.0511976350525063</v>
      </c>
      <c r="X301" s="2">
        <v>1.7300206392704354E-2</v>
      </c>
      <c r="Y301" s="2">
        <f t="shared" si="106"/>
        <v>2.9929714123016858E-4</v>
      </c>
      <c r="Z301" s="2">
        <v>20.947198182628931</v>
      </c>
      <c r="AA301" s="2">
        <v>12.129717402722221</v>
      </c>
      <c r="AB301" s="2">
        <v>21.669399082884276</v>
      </c>
      <c r="AC301" s="2">
        <v>15.670294365902194</v>
      </c>
      <c r="AD301" s="2">
        <v>19.157031901923318</v>
      </c>
      <c r="AE301" s="2">
        <v>1.3507225926703796</v>
      </c>
      <c r="AF301" s="2">
        <v>11.637430922373497</v>
      </c>
      <c r="AG301" s="2">
        <v>1.0798564658006229</v>
      </c>
      <c r="AH301" s="2">
        <v>1.40474246355929</v>
      </c>
      <c r="AI301" s="2">
        <v>184.61513497650165</v>
      </c>
      <c r="AJ301" s="2">
        <v>82.893000000000001</v>
      </c>
      <c r="AK301" s="2">
        <v>1.901816171581729</v>
      </c>
      <c r="AL301" s="3">
        <v>21588170498.08429</v>
      </c>
      <c r="AM301" s="3">
        <f t="shared" si="107"/>
        <v>4.6604910545435689E+20</v>
      </c>
      <c r="AN301" s="3">
        <f t="shared" si="108"/>
        <v>23.795411339489124</v>
      </c>
      <c r="AO301" s="3">
        <f t="shared" si="109"/>
        <v>47.590822678978249</v>
      </c>
      <c r="AP301" s="3">
        <f t="shared" si="92"/>
        <v>3982.9933342860973</v>
      </c>
      <c r="AQ301" s="3">
        <f t="shared" si="93"/>
        <v>7965.9866685721945</v>
      </c>
      <c r="AR301" s="3">
        <v>52831.252366067398</v>
      </c>
      <c r="AS301" s="3">
        <f t="shared" si="110"/>
        <v>2791141226.567102</v>
      </c>
      <c r="AT301" s="3">
        <f t="shared" si="111"/>
        <v>10.874858195462613</v>
      </c>
      <c r="AU301" s="3">
        <f t="shared" si="112"/>
        <v>21.749716390925226</v>
      </c>
      <c r="AV301" s="3">
        <f t="shared" si="94"/>
        <v>1820.2874111258825</v>
      </c>
      <c r="AW301" s="3">
        <f t="shared" si="95"/>
        <v>3640.574822251765</v>
      </c>
      <c r="AX301" s="3">
        <v>3.9909154209909801</v>
      </c>
      <c r="AY301" s="3">
        <v>-4.0255100000000002E-2</v>
      </c>
    </row>
    <row r="302" spans="1:51" x14ac:dyDescent="0.25">
      <c r="A302" s="2">
        <v>1996</v>
      </c>
      <c r="B302" s="2">
        <v>22</v>
      </c>
      <c r="C302" s="2">
        <f t="shared" si="113"/>
        <v>1498.1665130077636</v>
      </c>
      <c r="D302" s="2">
        <f t="shared" si="96"/>
        <v>778.99458296644843</v>
      </c>
      <c r="E302" s="2">
        <f t="shared" si="97"/>
        <v>778.99458296644843</v>
      </c>
      <c r="F302" s="2">
        <f t="shared" si="98"/>
        <v>232.40198678715899</v>
      </c>
      <c r="G302" s="2">
        <f t="shared" si="99"/>
        <v>120.8409660781804</v>
      </c>
      <c r="H302" s="2">
        <f t="shared" si="100"/>
        <v>120.8409660781804</v>
      </c>
      <c r="I302" s="2">
        <f t="shared" si="114"/>
        <v>322.67350754939565</v>
      </c>
      <c r="J302" s="2">
        <f t="shared" si="101"/>
        <v>167.77902340316163</v>
      </c>
      <c r="K302" s="2">
        <f t="shared" si="102"/>
        <v>167.77902340316163</v>
      </c>
      <c r="L302" s="2">
        <v>8437.7669999999998</v>
      </c>
      <c r="M302" s="2">
        <f t="shared" si="103"/>
        <v>9.0404729791245551</v>
      </c>
      <c r="N302" s="2">
        <v>20.370009053050879</v>
      </c>
      <c r="O302" s="2">
        <v>2.6416206687010022</v>
      </c>
      <c r="P302" s="3">
        <v>167.38493306380516</v>
      </c>
      <c r="Q302" s="2">
        <v>87.034354989771487</v>
      </c>
      <c r="R302" s="2">
        <v>87.034354989771487</v>
      </c>
      <c r="S302" s="2">
        <v>7711.1787072243342</v>
      </c>
      <c r="T302" s="2">
        <f t="shared" si="104"/>
        <v>8.9504263351868119</v>
      </c>
      <c r="U302" s="2">
        <v>41.062726572984097</v>
      </c>
      <c r="V302" s="2">
        <v>1.3884283521418865</v>
      </c>
      <c r="W302" s="2">
        <f t="shared" si="105"/>
        <v>1.9277332890314345</v>
      </c>
      <c r="X302" s="2">
        <v>1.7735615653265313E-2</v>
      </c>
      <c r="Y302" s="2">
        <f t="shared" si="106"/>
        <v>3.1455206260034961E-4</v>
      </c>
      <c r="Z302" s="2">
        <v>19.544342110962916</v>
      </c>
      <c r="AA302" s="2">
        <v>-2.3760594833274098</v>
      </c>
      <c r="AB302" s="2">
        <v>19.840796221125519</v>
      </c>
      <c r="AC302" s="2">
        <v>-4.2045462538653737</v>
      </c>
      <c r="AD302" s="2">
        <v>17.593469681003697</v>
      </c>
      <c r="AE302" s="2">
        <v>-0.82540405822288676</v>
      </c>
      <c r="AF302" s="2">
        <v>10.327226750418284</v>
      </c>
      <c r="AG302" s="2">
        <v>-1.6879250573371678</v>
      </c>
      <c r="AH302" s="2">
        <v>1.3611439410986399</v>
      </c>
      <c r="AI302" s="2">
        <v>190.4321811263533</v>
      </c>
      <c r="AJ302" s="2">
        <v>82.825000000000003</v>
      </c>
      <c r="AK302" s="2">
        <v>1.2789773698280076</v>
      </c>
      <c r="AL302" s="3">
        <v>21776609771.986973</v>
      </c>
      <c r="AM302" s="3">
        <f t="shared" si="107"/>
        <v>4.7422073316139853E+20</v>
      </c>
      <c r="AN302" s="3">
        <f t="shared" si="108"/>
        <v>23.804102284483449</v>
      </c>
      <c r="AO302" s="3">
        <f t="shared" si="109"/>
        <v>47.608204568966897</v>
      </c>
      <c r="AP302" s="3">
        <f t="shared" si="92"/>
        <v>3984.4480675322338</v>
      </c>
      <c r="AQ302" s="3">
        <f t="shared" si="93"/>
        <v>7968.8961350644677</v>
      </c>
      <c r="AR302" s="3">
        <v>52571.934991820803</v>
      </c>
      <c r="AS302" s="3">
        <f t="shared" si="110"/>
        <v>2763808348.7842326</v>
      </c>
      <c r="AT302" s="3">
        <f t="shared" si="111"/>
        <v>10.869937701045949</v>
      </c>
      <c r="AU302" s="3">
        <f t="shared" si="112"/>
        <v>21.739875402091897</v>
      </c>
      <c r="AV302" s="3">
        <f t="shared" si="94"/>
        <v>1819.4637944973083</v>
      </c>
      <c r="AW302" s="3">
        <f t="shared" si="95"/>
        <v>3638.9275889946166</v>
      </c>
      <c r="AX302" s="3">
        <v>3.0653720966901599</v>
      </c>
      <c r="AY302" s="3">
        <v>-4.0255100000000002E-2</v>
      </c>
    </row>
    <row r="303" spans="1:51" x14ac:dyDescent="0.25">
      <c r="A303" s="2">
        <v>1997</v>
      </c>
      <c r="B303" s="2">
        <v>22</v>
      </c>
      <c r="C303" s="2">
        <f t="shared" si="113"/>
        <v>1491.4944281065257</v>
      </c>
      <c r="D303" s="2">
        <f t="shared" si="96"/>
        <v>775.52533041672893</v>
      </c>
      <c r="E303" s="2">
        <f t="shared" si="97"/>
        <v>775.52533041672893</v>
      </c>
      <c r="F303" s="2">
        <f t="shared" si="98"/>
        <v>955.72061308460979</v>
      </c>
      <c r="G303" s="2">
        <f t="shared" si="99"/>
        <v>496.94154418630103</v>
      </c>
      <c r="H303" s="2">
        <f t="shared" si="100"/>
        <v>496.94154418630103</v>
      </c>
      <c r="I303" s="2">
        <f t="shared" si="114"/>
        <v>5456.8943187177092</v>
      </c>
      <c r="J303" s="2">
        <f t="shared" si="101"/>
        <v>2837.3956280515631</v>
      </c>
      <c r="K303" s="2">
        <f t="shared" si="102"/>
        <v>2837.3956280515631</v>
      </c>
      <c r="L303" s="2">
        <v>7939.0550000000003</v>
      </c>
      <c r="M303" s="2">
        <f t="shared" si="103"/>
        <v>8.9795495295257783</v>
      </c>
      <c r="N303" s="2">
        <v>18.927297651686736</v>
      </c>
      <c r="O303" s="2">
        <v>2.5543425452902806</v>
      </c>
      <c r="P303" s="3">
        <v>167.38493306380516</v>
      </c>
      <c r="Q303" s="2">
        <v>87.034354989771487</v>
      </c>
      <c r="R303" s="2">
        <v>87.034354989771487</v>
      </c>
      <c r="S303" s="2">
        <v>7409.8509953510547</v>
      </c>
      <c r="T303" s="2">
        <f t="shared" si="104"/>
        <v>8.9105656094983505</v>
      </c>
      <c r="U303" s="2">
        <v>41.062726572984097</v>
      </c>
      <c r="V303" s="2">
        <v>5.7097170909660093</v>
      </c>
      <c r="W303" s="2">
        <f t="shared" si="105"/>
        <v>32.600869258869345</v>
      </c>
      <c r="X303" s="2">
        <v>4.3929134867216675</v>
      </c>
      <c r="Y303" s="2">
        <f t="shared" si="106"/>
        <v>19.297688901821118</v>
      </c>
      <c r="Z303" s="2">
        <v>21.131483930402222</v>
      </c>
      <c r="AA303" s="2">
        <v>10.381809679256577</v>
      </c>
      <c r="AB303" s="2">
        <v>20.672878331902712</v>
      </c>
      <c r="AC303" s="2">
        <v>6.3445615710637071</v>
      </c>
      <c r="AD303" s="2">
        <v>18.108309054728871</v>
      </c>
      <c r="AE303" s="2">
        <v>5.8278618144225902</v>
      </c>
      <c r="AF303" s="2">
        <v>10.693006047458432</v>
      </c>
      <c r="AG303" s="2">
        <v>5.3535767698012222</v>
      </c>
      <c r="AH303" s="2">
        <v>1.2535024836942701</v>
      </c>
      <c r="AI303" s="2">
        <v>210.58226360792443</v>
      </c>
      <c r="AJ303" s="2">
        <v>82.778999999999996</v>
      </c>
      <c r="AK303" s="2">
        <v>1.1980459071821916</v>
      </c>
      <c r="AL303" s="3">
        <v>19731912494.361748</v>
      </c>
      <c r="AM303" s="3">
        <f t="shared" si="107"/>
        <v>3.8934837068514925E+20</v>
      </c>
      <c r="AN303" s="3">
        <f t="shared" si="108"/>
        <v>23.705503085601084</v>
      </c>
      <c r="AO303" s="3">
        <f t="shared" si="109"/>
        <v>47.411006171202168</v>
      </c>
      <c r="AP303" s="3">
        <f t="shared" si="92"/>
        <v>3967.944047227164</v>
      </c>
      <c r="AQ303" s="3">
        <f t="shared" si="93"/>
        <v>7935.888094454328</v>
      </c>
      <c r="AR303" s="3">
        <v>47042.34710778817</v>
      </c>
      <c r="AS303" s="3">
        <f t="shared" si="110"/>
        <v>2212982421.409626</v>
      </c>
      <c r="AT303" s="3">
        <f t="shared" si="111"/>
        <v>10.758803477326643</v>
      </c>
      <c r="AU303" s="3">
        <f t="shared" si="112"/>
        <v>21.517606954653285</v>
      </c>
      <c r="AV303" s="3">
        <f t="shared" si="94"/>
        <v>1800.8615998989544</v>
      </c>
      <c r="AW303" s="3">
        <f t="shared" si="95"/>
        <v>3601.7231997979088</v>
      </c>
      <c r="AX303" s="3">
        <v>4.3863360229842199</v>
      </c>
      <c r="AY303" s="3">
        <v>-4.0255100000000002E-2</v>
      </c>
    </row>
    <row r="304" spans="1:51" x14ac:dyDescent="0.25">
      <c r="A304" s="2">
        <v>1998</v>
      </c>
      <c r="B304" s="2">
        <v>22</v>
      </c>
      <c r="C304" s="2">
        <f t="shared" si="113"/>
        <v>1483.5619621282794</v>
      </c>
      <c r="D304" s="2">
        <f t="shared" si="96"/>
        <v>771.40072345684337</v>
      </c>
      <c r="E304" s="2">
        <f t="shared" si="97"/>
        <v>771.40072345684337</v>
      </c>
      <c r="F304" s="2">
        <f t="shared" si="98"/>
        <v>1011.7835813093978</v>
      </c>
      <c r="G304" s="2">
        <f t="shared" si="99"/>
        <v>526.09234162633413</v>
      </c>
      <c r="H304" s="2">
        <f t="shared" si="100"/>
        <v>526.09234162633413</v>
      </c>
      <c r="I304" s="2">
        <f t="shared" si="114"/>
        <v>6115.879109722774</v>
      </c>
      <c r="J304" s="2">
        <f t="shared" si="101"/>
        <v>3180.0448449397545</v>
      </c>
      <c r="K304" s="2">
        <f t="shared" si="102"/>
        <v>3180.0448449397545</v>
      </c>
      <c r="L304" s="2">
        <v>7356.0020000000004</v>
      </c>
      <c r="M304" s="2">
        <f t="shared" si="103"/>
        <v>8.9032718576110703</v>
      </c>
      <c r="N304" s="2">
        <v>17.320466211443375</v>
      </c>
      <c r="O304" s="2">
        <v>2.4509336935320825</v>
      </c>
      <c r="P304" s="3">
        <v>167.38493306380516</v>
      </c>
      <c r="Q304" s="2">
        <v>87.034354989771487</v>
      </c>
      <c r="R304" s="2">
        <v>87.034354989771487</v>
      </c>
      <c r="S304" s="2">
        <v>7066.8848599011071</v>
      </c>
      <c r="T304" s="2">
        <f t="shared" si="104"/>
        <v>8.8631750479164282</v>
      </c>
      <c r="U304" s="2">
        <v>41.062726572984097</v>
      </c>
      <c r="V304" s="2">
        <v>6.0446514676665544</v>
      </c>
      <c r="W304" s="2">
        <f t="shared" si="105"/>
        <v>36.537811365563428</v>
      </c>
      <c r="X304" s="2">
        <v>4.7337627928248907</v>
      </c>
      <c r="Y304" s="2">
        <f t="shared" si="106"/>
        <v>22.408510178733309</v>
      </c>
      <c r="Z304" s="2">
        <v>23.340138520497611</v>
      </c>
      <c r="AA304" s="2">
        <v>15.257489130675395</v>
      </c>
      <c r="AB304" s="2">
        <v>22.008144667383185</v>
      </c>
      <c r="AC304" s="2">
        <v>10.980382633175665</v>
      </c>
      <c r="AD304" s="2">
        <v>18.644245917657599</v>
      </c>
      <c r="AE304" s="2">
        <v>1.4860054588230298</v>
      </c>
      <c r="AF304" s="2">
        <v>10.897804067802278</v>
      </c>
      <c r="AG304" s="2">
        <v>5.7917868622439528E-2</v>
      </c>
      <c r="AH304" s="2">
        <v>1.2438708026921801</v>
      </c>
      <c r="AI304" s="2">
        <v>232.89008878492547</v>
      </c>
      <c r="AJ304" s="2">
        <v>82.893000000000001</v>
      </c>
      <c r="AK304" s="2">
        <v>1.3814744690823257</v>
      </c>
      <c r="AL304" s="3">
        <v>20209122027.117138</v>
      </c>
      <c r="AM304" s="3">
        <f t="shared" si="107"/>
        <v>4.0840861310691108E+20</v>
      </c>
      <c r="AN304" s="3">
        <f t="shared" si="108"/>
        <v>23.729399924920372</v>
      </c>
      <c r="AO304" s="3">
        <f t="shared" si="109"/>
        <v>47.458799849840744</v>
      </c>
      <c r="AP304" s="3">
        <f t="shared" si="92"/>
        <v>3971.9440180770598</v>
      </c>
      <c r="AQ304" s="3">
        <f t="shared" si="93"/>
        <v>7943.8880361541196</v>
      </c>
      <c r="AR304" s="3">
        <v>47584.464391610876</v>
      </c>
      <c r="AS304" s="3">
        <f t="shared" si="110"/>
        <v>2264281251.4364834</v>
      </c>
      <c r="AT304" s="3">
        <f t="shared" si="111"/>
        <v>10.770261608619011</v>
      </c>
      <c r="AU304" s="3">
        <f t="shared" si="112"/>
        <v>21.540523217238022</v>
      </c>
      <c r="AV304" s="3">
        <f t="shared" si="94"/>
        <v>1802.7795184383638</v>
      </c>
      <c r="AW304" s="3">
        <f t="shared" si="95"/>
        <v>3605.5590368767275</v>
      </c>
      <c r="AX304" s="3">
        <v>6.7300185930519199</v>
      </c>
      <c r="AY304" s="3">
        <v>-4.0255100000000002E-2</v>
      </c>
    </row>
    <row r="305" spans="1:51" x14ac:dyDescent="0.25">
      <c r="A305" s="2">
        <v>1999</v>
      </c>
      <c r="B305" s="2">
        <v>22</v>
      </c>
      <c r="C305" s="2">
        <f t="shared" si="113"/>
        <v>1488.2353499010867</v>
      </c>
      <c r="D305" s="2">
        <f t="shared" si="96"/>
        <v>773.83072287780863</v>
      </c>
      <c r="E305" s="2">
        <f t="shared" si="97"/>
        <v>773.83072287780863</v>
      </c>
      <c r="F305" s="2">
        <f t="shared" si="98"/>
        <v>1419.5920901344418</v>
      </c>
      <c r="G305" s="2">
        <f t="shared" si="99"/>
        <v>738.13861051840092</v>
      </c>
      <c r="H305" s="2">
        <f t="shared" si="100"/>
        <v>738.13861051840092</v>
      </c>
      <c r="I305" s="2">
        <f t="shared" si="114"/>
        <v>12039.564526420587</v>
      </c>
      <c r="J305" s="2">
        <f t="shared" si="101"/>
        <v>6260.1556408623655</v>
      </c>
      <c r="K305" s="2">
        <f t="shared" si="102"/>
        <v>6260.1556408623655</v>
      </c>
      <c r="L305" s="2">
        <v>7686.0320000000002</v>
      </c>
      <c r="M305" s="2">
        <f t="shared" si="103"/>
        <v>8.9471599345301218</v>
      </c>
      <c r="N305" s="2">
        <v>17.854769731110984</v>
      </c>
      <c r="O305" s="2">
        <v>2.4569749860145449</v>
      </c>
      <c r="P305" s="3">
        <v>167.38493306380516</v>
      </c>
      <c r="Q305" s="2">
        <v>87.034354989771487</v>
      </c>
      <c r="R305" s="2">
        <v>87.034354989771487</v>
      </c>
      <c r="S305" s="2">
        <v>7266.9725303443875</v>
      </c>
      <c r="T305" s="2">
        <f t="shared" si="104"/>
        <v>8.8910950505550517</v>
      </c>
      <c r="U305" s="2">
        <v>41.062726572984097</v>
      </c>
      <c r="V305" s="2">
        <v>8.4810028247483302</v>
      </c>
      <c r="W305" s="2">
        <f t="shared" si="105"/>
        <v>71.927408913389158</v>
      </c>
      <c r="X305" s="2">
        <v>7.0256853468160045</v>
      </c>
      <c r="Y305" s="2">
        <f t="shared" si="106"/>
        <v>49.360254592465125</v>
      </c>
      <c r="Z305" s="2">
        <v>23.18200258612061</v>
      </c>
      <c r="AA305" s="2">
        <v>13.537604707246743</v>
      </c>
      <c r="AB305" s="2">
        <v>22.715342311207181</v>
      </c>
      <c r="AC305" s="2">
        <v>17.921534116702105</v>
      </c>
      <c r="AD305" s="2">
        <v>16.86746785904009</v>
      </c>
      <c r="AE305" s="2">
        <v>7.8594982573069245</v>
      </c>
      <c r="AF305" s="2">
        <v>9.5443106376741724</v>
      </c>
      <c r="AG305" s="2">
        <v>8.6515506448028106</v>
      </c>
      <c r="AH305" s="2">
        <v>1.35062128530242</v>
      </c>
      <c r="AI305" s="2">
        <v>239.21692781578412</v>
      </c>
      <c r="AJ305" s="2">
        <v>83.447999999999993</v>
      </c>
      <c r="AK305" s="2">
        <v>2.0178676146533117</v>
      </c>
      <c r="AL305" s="3">
        <v>22235929043.255913</v>
      </c>
      <c r="AM305" s="3">
        <f t="shared" si="107"/>
        <v>4.9443654041671179E+20</v>
      </c>
      <c r="AN305" s="3">
        <f t="shared" si="108"/>
        <v>23.824975242957525</v>
      </c>
      <c r="AO305" s="3">
        <f t="shared" si="109"/>
        <v>47.649950485915049</v>
      </c>
      <c r="AP305" s="3">
        <f t="shared" si="92"/>
        <v>3987.9418862892603</v>
      </c>
      <c r="AQ305" s="3">
        <f t="shared" si="93"/>
        <v>7975.8837725785206</v>
      </c>
      <c r="AR305" s="3">
        <v>51654.402795181864</v>
      </c>
      <c r="AS305" s="3">
        <f t="shared" si="110"/>
        <v>2668177328.1268921</v>
      </c>
      <c r="AT305" s="3">
        <f t="shared" si="111"/>
        <v>10.85233071380314</v>
      </c>
      <c r="AU305" s="3">
        <f t="shared" si="112"/>
        <v>21.704661427606279</v>
      </c>
      <c r="AV305" s="3">
        <f t="shared" si="94"/>
        <v>1816.5166501162155</v>
      </c>
      <c r="AW305" s="3">
        <f t="shared" si="95"/>
        <v>3633.033300232431</v>
      </c>
      <c r="AX305" s="3">
        <v>5.8631730899182797</v>
      </c>
      <c r="AY305" s="3">
        <v>-4.0255100000000002E-2</v>
      </c>
    </row>
    <row r="306" spans="1:51" x14ac:dyDescent="0.25">
      <c r="A306" s="2">
        <v>2000</v>
      </c>
      <c r="B306" s="2">
        <v>22</v>
      </c>
      <c r="C306" s="2">
        <f t="shared" si="113"/>
        <v>1497.4194007719111</v>
      </c>
      <c r="D306" s="2">
        <f t="shared" si="96"/>
        <v>778.60611053728667</v>
      </c>
      <c r="E306" s="2">
        <f t="shared" si="97"/>
        <v>778.60611053728667</v>
      </c>
      <c r="F306" s="2">
        <f t="shared" si="98"/>
        <v>1379.2182228096704</v>
      </c>
      <c r="G306" s="2">
        <f t="shared" si="99"/>
        <v>717.14560095215381</v>
      </c>
      <c r="H306" s="2">
        <f t="shared" si="100"/>
        <v>717.14560095215381</v>
      </c>
      <c r="I306" s="2">
        <f t="shared" si="114"/>
        <v>11364.481087465341</v>
      </c>
      <c r="J306" s="2">
        <f t="shared" si="101"/>
        <v>5909.1356858503468</v>
      </c>
      <c r="K306" s="2">
        <f t="shared" si="102"/>
        <v>5909.1356858503468</v>
      </c>
      <c r="L306" s="2">
        <v>8239.7489999999998</v>
      </c>
      <c r="M306" s="2">
        <f t="shared" si="103"/>
        <v>9.0167251612745183</v>
      </c>
      <c r="N306" s="2">
        <v>18.885512262204905</v>
      </c>
      <c r="O306" s="2">
        <v>2.4600642382943354</v>
      </c>
      <c r="P306" s="3">
        <v>167.38493306380516</v>
      </c>
      <c r="Q306" s="2">
        <v>87.034354989771487</v>
      </c>
      <c r="R306" s="2">
        <v>87.034354989771487</v>
      </c>
      <c r="S306" s="2">
        <v>7676.837038734815</v>
      </c>
      <c r="T306" s="2">
        <f t="shared" si="104"/>
        <v>8.945962897395983</v>
      </c>
      <c r="U306" s="2">
        <v>41.062726572984097</v>
      </c>
      <c r="V306" s="2">
        <v>8.2397991119303953</v>
      </c>
      <c r="W306" s="2">
        <f t="shared" si="105"/>
        <v>67.89428940496893</v>
      </c>
      <c r="X306" s="2">
        <v>6.7946997999272156</v>
      </c>
      <c r="Y306" s="2">
        <f t="shared" si="106"/>
        <v>46.167945371130941</v>
      </c>
      <c r="Z306" s="2">
        <v>22.265291860250038</v>
      </c>
      <c r="AA306" s="2">
        <v>2.8284064005136713</v>
      </c>
      <c r="AB306" s="2">
        <v>20.220478687093465</v>
      </c>
      <c r="AC306" s="2">
        <v>-4.2807545972501941</v>
      </c>
      <c r="AD306" s="2">
        <v>16.612298602490817</v>
      </c>
      <c r="AE306" s="2">
        <v>4.765008053436631</v>
      </c>
      <c r="AF306" s="2">
        <v>9.6294928394861241</v>
      </c>
      <c r="AG306" s="2">
        <v>5.9553812746462285</v>
      </c>
      <c r="AH306" s="2">
        <v>1.34408299573143</v>
      </c>
      <c r="AI306" s="2">
        <v>271.95096635664873</v>
      </c>
      <c r="AJ306" s="2">
        <v>84.215999999999994</v>
      </c>
      <c r="AK306" s="2">
        <v>2.2600345129074868</v>
      </c>
      <c r="AL306" s="3">
        <v>21263514833.241203</v>
      </c>
      <c r="AM306" s="3">
        <f t="shared" si="107"/>
        <v>4.521370630634687E+20</v>
      </c>
      <c r="AN306" s="3">
        <f t="shared" si="108"/>
        <v>23.780258522312064</v>
      </c>
      <c r="AO306" s="3">
        <f t="shared" si="109"/>
        <v>47.560517044624127</v>
      </c>
      <c r="AP306" s="3">
        <f t="shared" si="92"/>
        <v>3980.4569809971872</v>
      </c>
      <c r="AQ306" s="3">
        <f t="shared" si="93"/>
        <v>7960.9139619943744</v>
      </c>
      <c r="AR306" s="3">
        <v>48735.995492187038</v>
      </c>
      <c r="AS306" s="3">
        <f t="shared" si="110"/>
        <v>2375197256.6144753</v>
      </c>
      <c r="AT306" s="3">
        <f t="shared" si="111"/>
        <v>10.794173163200364</v>
      </c>
      <c r="AU306" s="3">
        <f t="shared" si="112"/>
        <v>21.588346326400728</v>
      </c>
      <c r="AV306" s="3">
        <f t="shared" si="94"/>
        <v>1806.7819524014151</v>
      </c>
      <c r="AW306" s="3">
        <f t="shared" si="95"/>
        <v>3613.5639048028302</v>
      </c>
      <c r="AX306" s="3">
        <v>6.8540228155128204</v>
      </c>
      <c r="AY306" s="3">
        <v>-4.0255100000000002E-2</v>
      </c>
    </row>
    <row r="307" spans="1:51" x14ac:dyDescent="0.25">
      <c r="A307" s="2">
        <v>2001</v>
      </c>
      <c r="B307" s="2">
        <v>22</v>
      </c>
      <c r="C307" s="2">
        <f t="shared" si="113"/>
        <v>1038.6208947582488</v>
      </c>
      <c r="D307" s="2">
        <f t="shared" si="96"/>
        <v>708.12196898048217</v>
      </c>
      <c r="E307" s="2">
        <f t="shared" si="97"/>
        <v>708.12196898048217</v>
      </c>
      <c r="F307" s="2">
        <f t="shared" si="98"/>
        <v>292.68193522949116</v>
      </c>
      <c r="G307" s="2">
        <f t="shared" si="99"/>
        <v>199.54779391181626</v>
      </c>
      <c r="H307" s="2">
        <f t="shared" si="100"/>
        <v>199.54779391181626</v>
      </c>
      <c r="I307" s="2">
        <f t="shared" si="114"/>
        <v>741.06332044434635</v>
      </c>
      <c r="J307" s="2">
        <f t="shared" si="101"/>
        <v>505.25001014389306</v>
      </c>
      <c r="K307" s="2">
        <f t="shared" si="102"/>
        <v>505.25001014389306</v>
      </c>
      <c r="L307" s="2">
        <v>8800.7999999999993</v>
      </c>
      <c r="M307" s="2">
        <f t="shared" si="103"/>
        <v>9.0825979054252262</v>
      </c>
      <c r="N307" s="2">
        <v>19.932733140818751</v>
      </c>
      <c r="O307" s="2">
        <v>2.4969443583833524</v>
      </c>
      <c r="P307" s="2">
        <v>115.59432621535788</v>
      </c>
      <c r="Q307" s="2">
        <v>78.811125691481564</v>
      </c>
      <c r="R307" s="2">
        <v>78.811125691481564</v>
      </c>
      <c r="S307" s="2">
        <v>7982.8503482249034</v>
      </c>
      <c r="T307" s="2">
        <f t="shared" si="104"/>
        <v>8.9850508131622941</v>
      </c>
      <c r="U307" s="2">
        <v>41.062726572984097</v>
      </c>
      <c r="V307" s="2">
        <v>2.5319749230962287</v>
      </c>
      <c r="W307" s="2">
        <f t="shared" si="105"/>
        <v>6.4108970111881538</v>
      </c>
      <c r="X307" s="2">
        <v>1.3186131225794213</v>
      </c>
      <c r="Y307" s="2">
        <f t="shared" si="106"/>
        <v>1.738740567038652</v>
      </c>
      <c r="Z307" s="2">
        <v>21.764116061600053</v>
      </c>
      <c r="AA307" s="2">
        <v>-2.426402784892403</v>
      </c>
      <c r="AB307" s="2">
        <v>21.515166965001743</v>
      </c>
      <c r="AC307" s="2">
        <v>6.1153078941441379</v>
      </c>
      <c r="AD307" s="2">
        <v>16.365311219182558</v>
      </c>
      <c r="AE307" s="2">
        <v>-2.8361668471936241</v>
      </c>
      <c r="AF307" s="2">
        <v>9.1354012177724915</v>
      </c>
      <c r="AG307" s="2">
        <v>-4.6277779880527561</v>
      </c>
      <c r="AH307" s="2">
        <v>1.19045634528707</v>
      </c>
      <c r="AI307" s="2">
        <v>271.34444879691711</v>
      </c>
      <c r="AJ307" s="2">
        <v>84.843000000000004</v>
      </c>
      <c r="AK307" s="2">
        <v>1.9323087832753445</v>
      </c>
      <c r="AL307" s="3">
        <v>21272418791.946308</v>
      </c>
      <c r="AM307" s="3">
        <f t="shared" si="107"/>
        <v>4.5251580125995041E+20</v>
      </c>
      <c r="AN307" s="3">
        <f t="shared" si="108"/>
        <v>23.780677178167306</v>
      </c>
      <c r="AO307" s="3">
        <f t="shared" si="109"/>
        <v>47.561354356334611</v>
      </c>
      <c r="AP307" s="3">
        <f t="shared" si="92"/>
        <v>2748.9113553551879</v>
      </c>
      <c r="AQ307" s="3">
        <f t="shared" si="93"/>
        <v>5497.8227107103758</v>
      </c>
      <c r="AR307" s="3">
        <v>48179.420852604744</v>
      </c>
      <c r="AS307" s="3">
        <f t="shared" si="110"/>
        <v>2321256593.6924047</v>
      </c>
      <c r="AT307" s="3">
        <f t="shared" si="111"/>
        <v>10.782687255602733</v>
      </c>
      <c r="AU307" s="3">
        <f t="shared" si="112"/>
        <v>21.565374511205466</v>
      </c>
      <c r="AV307" s="3">
        <f t="shared" si="94"/>
        <v>1246.4174681023244</v>
      </c>
      <c r="AW307" s="3">
        <f t="shared" si="95"/>
        <v>2492.8349362046488</v>
      </c>
      <c r="AX307" s="3">
        <v>3.43302051229053</v>
      </c>
      <c r="AY307" s="3">
        <v>-0.2233231</v>
      </c>
    </row>
    <row r="308" spans="1:51" x14ac:dyDescent="0.25">
      <c r="A308" s="2">
        <v>2002</v>
      </c>
      <c r="B308" s="2">
        <v>22</v>
      </c>
      <c r="C308" s="2">
        <f t="shared" si="113"/>
        <v>842.75336101677703</v>
      </c>
      <c r="D308" s="2">
        <f t="shared" si="96"/>
        <v>606.25878831699777</v>
      </c>
      <c r="E308" s="2">
        <f t="shared" si="97"/>
        <v>606.25878831699777</v>
      </c>
      <c r="F308" s="2">
        <f t="shared" si="98"/>
        <v>357.15764272553116</v>
      </c>
      <c r="G308" s="2">
        <f t="shared" si="99"/>
        <v>256.93158844919179</v>
      </c>
      <c r="H308" s="2">
        <f t="shared" si="100"/>
        <v>256.93158844919179</v>
      </c>
      <c r="I308" s="2">
        <f t="shared" si="114"/>
        <v>1364.152829157618</v>
      </c>
      <c r="J308" s="2">
        <f t="shared" si="101"/>
        <v>981.34244197673127</v>
      </c>
      <c r="K308" s="2">
        <f t="shared" si="102"/>
        <v>981.34244197673127</v>
      </c>
      <c r="L308" s="2">
        <v>9416.8559999999998</v>
      </c>
      <c r="M308" s="2">
        <f t="shared" si="103"/>
        <v>9.150256553899041</v>
      </c>
      <c r="N308" s="2">
        <v>21.105745503445956</v>
      </c>
      <c r="O308" s="2">
        <v>2.5723885636362445</v>
      </c>
      <c r="P308" s="2">
        <v>93.509743945646548</v>
      </c>
      <c r="Q308" s="2">
        <v>67.268914824525766</v>
      </c>
      <c r="R308" s="2">
        <v>67.268914824525766</v>
      </c>
      <c r="S308" s="2">
        <v>8204.7268448478753</v>
      </c>
      <c r="T308" s="2">
        <f t="shared" si="104"/>
        <v>9.0124657116656817</v>
      </c>
      <c r="U308" s="2">
        <v>17.967120959146456</v>
      </c>
      <c r="V308" s="2">
        <v>3.8194697969992575</v>
      </c>
      <c r="W308" s="2">
        <f t="shared" si="105"/>
        <v>14.58834953018955</v>
      </c>
      <c r="X308" s="2">
        <v>2.7374716246318087</v>
      </c>
      <c r="Y308" s="2">
        <f t="shared" si="106"/>
        <v>7.4937508956643146</v>
      </c>
      <c r="Z308" s="2">
        <v>19.693855011918647</v>
      </c>
      <c r="AA308" s="2">
        <v>-5.4561264456321794</v>
      </c>
      <c r="AB308" s="2">
        <v>20.961743691728508</v>
      </c>
      <c r="AC308" s="2">
        <v>1.6067382523889222</v>
      </c>
      <c r="AD308" s="2">
        <v>15.958147515625903</v>
      </c>
      <c r="AE308" s="2">
        <v>4.2661268070374234</v>
      </c>
      <c r="AF308" s="2">
        <v>8.5698058048964985</v>
      </c>
      <c r="AG308" s="2">
        <v>4.7294155769682504</v>
      </c>
      <c r="AH308" s="2">
        <v>1.0476608159644301</v>
      </c>
      <c r="AI308" s="2">
        <v>258.84314826339306</v>
      </c>
      <c r="AJ308" s="2">
        <v>85.299000000000007</v>
      </c>
      <c r="AK308" s="2">
        <v>1.5837489027771661</v>
      </c>
      <c r="AL308" s="3">
        <v>23616328816.111423</v>
      </c>
      <c r="AM308" s="3">
        <f t="shared" si="107"/>
        <v>5.5773098675069479E+20</v>
      </c>
      <c r="AN308" s="3">
        <f t="shared" si="108"/>
        <v>23.885204208713997</v>
      </c>
      <c r="AO308" s="3">
        <f t="shared" si="109"/>
        <v>47.770408417427994</v>
      </c>
      <c r="AP308" s="3">
        <f t="shared" si="92"/>
        <v>2233.4993296463254</v>
      </c>
      <c r="AQ308" s="3">
        <f t="shared" si="93"/>
        <v>4466.9986592926507</v>
      </c>
      <c r="AR308" s="3">
        <v>52930.641152264077</v>
      </c>
      <c r="AS308" s="3">
        <f t="shared" si="110"/>
        <v>2801652772.7897515</v>
      </c>
      <c r="AT308" s="3">
        <f t="shared" si="111"/>
        <v>10.87673767798978</v>
      </c>
      <c r="AU308" s="3">
        <f t="shared" si="112"/>
        <v>21.75347535597956</v>
      </c>
      <c r="AV308" s="3">
        <f t="shared" si="94"/>
        <v>1017.0809552327905</v>
      </c>
      <c r="AW308" s="3">
        <f t="shared" si="95"/>
        <v>2034.1619104655811</v>
      </c>
      <c r="AX308" s="3">
        <v>1.31285404694116</v>
      </c>
      <c r="AY308" s="3">
        <v>-0.48027209999999998</v>
      </c>
    </row>
    <row r="309" spans="1:51" x14ac:dyDescent="0.25">
      <c r="A309" s="2">
        <v>2003</v>
      </c>
      <c r="B309" s="2">
        <v>22</v>
      </c>
      <c r="C309" s="2">
        <f t="shared" si="113"/>
        <v>842.27630215090312</v>
      </c>
      <c r="D309" s="2">
        <f t="shared" si="96"/>
        <v>626.13250044144831</v>
      </c>
      <c r="E309" s="2">
        <f t="shared" si="97"/>
        <v>626.13250044144831</v>
      </c>
      <c r="F309" s="2">
        <f t="shared" si="98"/>
        <v>151.57567861380451</v>
      </c>
      <c r="G309" s="2">
        <f t="shared" si="99"/>
        <v>112.67853365244893</v>
      </c>
      <c r="H309" s="2">
        <f t="shared" si="100"/>
        <v>112.67853365244893</v>
      </c>
      <c r="I309" s="2">
        <f t="shared" si="114"/>
        <v>246.96029030590105</v>
      </c>
      <c r="J309" s="2">
        <f t="shared" si="101"/>
        <v>183.58567572672385</v>
      </c>
      <c r="K309" s="2">
        <f t="shared" si="102"/>
        <v>183.58567572672385</v>
      </c>
      <c r="L309" s="2">
        <v>9904.5669999999991</v>
      </c>
      <c r="M309" s="2">
        <f t="shared" si="103"/>
        <v>9.2007512428818039</v>
      </c>
      <c r="N309" s="2">
        <v>21.930710980227175</v>
      </c>
      <c r="O309" s="2">
        <v>2.5651445711864564</v>
      </c>
      <c r="P309" s="2">
        <v>93.031905326871794</v>
      </c>
      <c r="Q309" s="2">
        <v>69.158184023928698</v>
      </c>
      <c r="R309" s="2">
        <v>69.158184023928698</v>
      </c>
      <c r="S309" s="2">
        <v>8549.5029116754868</v>
      </c>
      <c r="T309" s="2">
        <f t="shared" si="104"/>
        <v>9.0536284212553468</v>
      </c>
      <c r="U309" s="2">
        <v>14.517909435682691</v>
      </c>
      <c r="V309" s="2">
        <v>1.6292870502999648</v>
      </c>
      <c r="W309" s="2">
        <f t="shared" si="105"/>
        <v>2.6545762922751601</v>
      </c>
      <c r="X309" s="2">
        <v>0.40176062189753736</v>
      </c>
      <c r="Y309" s="2">
        <f t="shared" si="106"/>
        <v>0.16141159730749599</v>
      </c>
      <c r="Z309" s="2">
        <v>20.456938137964293</v>
      </c>
      <c r="AA309" s="2">
        <v>7.8775678544949983</v>
      </c>
      <c r="AB309" s="2">
        <v>20.376434972175964</v>
      </c>
      <c r="AC309" s="2">
        <v>0.80338389371654273</v>
      </c>
      <c r="AD309" s="2">
        <v>16.159274990367649</v>
      </c>
      <c r="AE309" s="2">
        <v>5.7105355098857871</v>
      </c>
      <c r="AF309" s="2">
        <v>8.7995779712606534</v>
      </c>
      <c r="AG309" s="2">
        <v>8.0375087216851568</v>
      </c>
      <c r="AH309" s="2">
        <v>1.21520087964639</v>
      </c>
      <c r="AI309" s="2">
        <v>254.10105243703268</v>
      </c>
      <c r="AJ309" s="2">
        <v>85.742999999999995</v>
      </c>
      <c r="AK309" s="2">
        <v>1.7342950678253077</v>
      </c>
      <c r="AL309" s="3">
        <v>29557325056.433407</v>
      </c>
      <c r="AM309" s="3">
        <f t="shared" si="107"/>
        <v>8.7363546449166611E+20</v>
      </c>
      <c r="AN309" s="3">
        <f t="shared" si="108"/>
        <v>24.109597436930187</v>
      </c>
      <c r="AO309" s="3">
        <f t="shared" si="109"/>
        <v>48.219194873860374</v>
      </c>
      <c r="AP309" s="3">
        <f t="shared" si="92"/>
        <v>2242.96178622148</v>
      </c>
      <c r="AQ309" s="3">
        <f t="shared" si="93"/>
        <v>4485.92357244296</v>
      </c>
      <c r="AR309" s="3">
        <v>65445.885030740668</v>
      </c>
      <c r="AS309" s="3">
        <f t="shared" si="110"/>
        <v>4283163867.4569254</v>
      </c>
      <c r="AT309" s="3">
        <f t="shared" si="111"/>
        <v>11.088978897409508</v>
      </c>
      <c r="AU309" s="3">
        <f t="shared" si="112"/>
        <v>22.177957794819015</v>
      </c>
      <c r="AV309" s="3">
        <f t="shared" si="94"/>
        <v>1031.6288349554804</v>
      </c>
      <c r="AW309" s="3">
        <f t="shared" si="95"/>
        <v>2063.2576699109609</v>
      </c>
      <c r="AX309" s="3">
        <v>1.27184699397854</v>
      </c>
      <c r="AY309" s="3">
        <v>-0.43821450000000001</v>
      </c>
    </row>
    <row r="310" spans="1:51" x14ac:dyDescent="0.25">
      <c r="A310" s="2">
        <v>2004</v>
      </c>
      <c r="B310" s="2">
        <v>22</v>
      </c>
      <c r="C310" s="2">
        <f t="shared" si="113"/>
        <v>881.78810795028437</v>
      </c>
      <c r="D310" s="2">
        <f t="shared" si="96"/>
        <v>609.16397921675048</v>
      </c>
      <c r="E310" s="2">
        <f t="shared" si="97"/>
        <v>609.16397921675048</v>
      </c>
      <c r="F310" s="2">
        <f t="shared" si="98"/>
        <v>348.21581204474984</v>
      </c>
      <c r="G310" s="2">
        <f t="shared" si="99"/>
        <v>240.55725834684461</v>
      </c>
      <c r="H310" s="2">
        <f t="shared" si="100"/>
        <v>240.55725834684461</v>
      </c>
      <c r="I310" s="2">
        <f t="shared" si="114"/>
        <v>1257.8170451525148</v>
      </c>
      <c r="J310" s="2">
        <f t="shared" si="101"/>
        <v>868.93532521416205</v>
      </c>
      <c r="K310" s="2">
        <f t="shared" si="102"/>
        <v>868.93532521416205</v>
      </c>
      <c r="L310" s="2">
        <v>11268.691000000001</v>
      </c>
      <c r="M310" s="2">
        <f t="shared" si="103"/>
        <v>9.329783451219674</v>
      </c>
      <c r="N310" s="2">
        <v>24.599026402820378</v>
      </c>
      <c r="O310" s="2">
        <v>2.6204198367663198</v>
      </c>
      <c r="P310" s="2">
        <v>96.400547460606262</v>
      </c>
      <c r="Q310" s="2">
        <v>66.596204417271395</v>
      </c>
      <c r="R310" s="2">
        <v>66.596204417271395</v>
      </c>
      <c r="S310" s="2">
        <v>9387.4371036575376</v>
      </c>
      <c r="T310" s="2">
        <f t="shared" si="104"/>
        <v>9.1471275960400948</v>
      </c>
      <c r="U310" s="2">
        <v>14.933260342118986</v>
      </c>
      <c r="V310" s="2">
        <v>3.6121767066421171</v>
      </c>
      <c r="W310" s="2">
        <f t="shared" si="105"/>
        <v>13.04782056000789</v>
      </c>
      <c r="X310" s="2">
        <v>2.1499194839952054</v>
      </c>
      <c r="Y310" s="2">
        <f t="shared" si="106"/>
        <v>4.6221537876622101</v>
      </c>
      <c r="Z310" s="2">
        <v>20.316052040688263</v>
      </c>
      <c r="AA310" s="2">
        <v>5.4995199924591702</v>
      </c>
      <c r="AB310" s="2">
        <v>20.344506847660572</v>
      </c>
      <c r="AC310" s="2">
        <v>5.9671452971663541</v>
      </c>
      <c r="AD310" s="2">
        <v>15.648464968943129</v>
      </c>
      <c r="AE310" s="2">
        <v>1.2373564643493893</v>
      </c>
      <c r="AF310" s="2">
        <v>8.4490086207791464</v>
      </c>
      <c r="AG310" s="2">
        <v>-1.0398867824713705</v>
      </c>
      <c r="AH310" s="2">
        <v>1.4213325647131401</v>
      </c>
      <c r="AI310" s="2">
        <v>281.20839392821881</v>
      </c>
      <c r="AJ310" s="2">
        <v>86.177000000000007</v>
      </c>
      <c r="AK310" s="2">
        <v>1.9263677936547527</v>
      </c>
      <c r="AL310" s="3">
        <v>34685281847.529175</v>
      </c>
      <c r="AM310" s="3">
        <f t="shared" si="107"/>
        <v>1.2030687768425369E+21</v>
      </c>
      <c r="AN310" s="3">
        <f t="shared" si="108"/>
        <v>24.269581279670486</v>
      </c>
      <c r="AO310" s="3">
        <f t="shared" si="109"/>
        <v>48.539162559340973</v>
      </c>
      <c r="AP310" s="3">
        <f t="shared" si="92"/>
        <v>2339.600921999916</v>
      </c>
      <c r="AQ310" s="3">
        <f t="shared" si="93"/>
        <v>4679.2018439998319</v>
      </c>
      <c r="AR310" s="3">
        <v>75716.351078988358</v>
      </c>
      <c r="AS310" s="3">
        <f t="shared" si="110"/>
        <v>5732965820.7166214</v>
      </c>
      <c r="AT310" s="3">
        <f t="shared" si="111"/>
        <v>11.234749414502675</v>
      </c>
      <c r="AU310" s="3">
        <f t="shared" si="112"/>
        <v>22.469498829005349</v>
      </c>
      <c r="AV310" s="3">
        <f t="shared" si="94"/>
        <v>1083.0359941407835</v>
      </c>
      <c r="AW310" s="3">
        <f t="shared" si="95"/>
        <v>2166.071988281567</v>
      </c>
      <c r="AX310" s="3">
        <v>1.36200887466153</v>
      </c>
      <c r="AY310" s="3">
        <v>-0.4952471</v>
      </c>
    </row>
    <row r="311" spans="1:51" x14ac:dyDescent="0.25">
      <c r="A311" s="2">
        <v>2005</v>
      </c>
      <c r="B311" s="2">
        <v>22</v>
      </c>
      <c r="C311" s="2">
        <f t="shared" si="113"/>
        <v>1175.9744642611338</v>
      </c>
      <c r="D311" s="2">
        <f t="shared" si="96"/>
        <v>657.68025104130049</v>
      </c>
      <c r="E311" s="2">
        <f t="shared" si="97"/>
        <v>657.68025104130049</v>
      </c>
      <c r="F311" s="2">
        <f t="shared" si="98"/>
        <v>407.66009123321362</v>
      </c>
      <c r="G311" s="2">
        <f t="shared" si="99"/>
        <v>227.98963692654095</v>
      </c>
      <c r="H311" s="2">
        <f t="shared" si="100"/>
        <v>227.98963692654095</v>
      </c>
      <c r="I311" s="2">
        <f t="shared" si="114"/>
        <v>1293.2782939226931</v>
      </c>
      <c r="J311" s="2">
        <f t="shared" si="101"/>
        <v>723.28406684217578</v>
      </c>
      <c r="K311" s="2">
        <f t="shared" si="102"/>
        <v>723.28406684217578</v>
      </c>
      <c r="L311" s="2">
        <v>11547.383</v>
      </c>
      <c r="M311" s="2">
        <f t="shared" si="103"/>
        <v>9.3542141101902132</v>
      </c>
      <c r="N311" s="2">
        <v>24.824646679192874</v>
      </c>
      <c r="O311" s="2">
        <v>2.6328500939490689</v>
      </c>
      <c r="P311" s="2">
        <v>128.50037827527785</v>
      </c>
      <c r="Q311" s="2">
        <v>71.865643014694129</v>
      </c>
      <c r="R311" s="2">
        <v>71.865643014694129</v>
      </c>
      <c r="S311" s="2">
        <v>9428.8112856276784</v>
      </c>
      <c r="T311" s="2">
        <f t="shared" si="104"/>
        <v>9.1515253110144279</v>
      </c>
      <c r="U311" s="2">
        <v>12.436662671723225</v>
      </c>
      <c r="V311" s="2">
        <v>3.172442732891497</v>
      </c>
      <c r="W311" s="2">
        <f t="shared" si="105"/>
        <v>10.06439289347607</v>
      </c>
      <c r="X311" s="2">
        <v>1.6058632845698213</v>
      </c>
      <c r="Y311" s="2">
        <f t="shared" si="106"/>
        <v>2.5787968887293751</v>
      </c>
      <c r="Z311" s="2">
        <v>20.971794516606817</v>
      </c>
      <c r="AA311" s="2">
        <v>8.090424350885101</v>
      </c>
      <c r="AB311" s="2">
        <v>19.103391024753055</v>
      </c>
      <c r="AC311" s="2">
        <v>-1.0153064171431936</v>
      </c>
      <c r="AD311" s="2">
        <v>14.694789124852154</v>
      </c>
      <c r="AE311" s="2">
        <v>-0.56609715457992138</v>
      </c>
      <c r="AF311" s="2">
        <v>7.9256296152247803</v>
      </c>
      <c r="AG311" s="2">
        <v>-1.4710616421652247</v>
      </c>
      <c r="AH311" s="2">
        <v>1.53005466340868</v>
      </c>
      <c r="AI311" s="2">
        <v>297.77297422933071</v>
      </c>
      <c r="AJ311" s="2">
        <v>86.597999999999999</v>
      </c>
      <c r="AK311" s="2">
        <v>2.0173930872699342</v>
      </c>
      <c r="AL311" s="3">
        <v>37347394602.661362</v>
      </c>
      <c r="AM311" s="3">
        <f t="shared" si="107"/>
        <v>1.3948278836068989E+21</v>
      </c>
      <c r="AN311" s="3">
        <f t="shared" si="108"/>
        <v>24.343528989804639</v>
      </c>
      <c r="AO311" s="3">
        <f t="shared" si="109"/>
        <v>48.687057979609278</v>
      </c>
      <c r="AP311" s="3">
        <f t="shared" si="92"/>
        <v>3128.1526837450888</v>
      </c>
      <c r="AQ311" s="3">
        <f t="shared" si="93"/>
        <v>6256.3053674901776</v>
      </c>
      <c r="AR311" s="3">
        <v>80289.696409953962</v>
      </c>
      <c r="AS311" s="3">
        <f t="shared" si="110"/>
        <v>6446435349.6025743</v>
      </c>
      <c r="AT311" s="3">
        <f t="shared" si="111"/>
        <v>11.293396578002742</v>
      </c>
      <c r="AU311" s="3">
        <f t="shared" si="112"/>
        <v>22.586793156005484</v>
      </c>
      <c r="AV311" s="3">
        <f t="shared" si="94"/>
        <v>1451.2057322860808</v>
      </c>
      <c r="AW311" s="3">
        <f t="shared" si="95"/>
        <v>2902.4114645721615</v>
      </c>
      <c r="AX311" s="3">
        <v>1.8910725572659299</v>
      </c>
      <c r="AY311" s="3">
        <v>-0.37793739999999998</v>
      </c>
    </row>
    <row r="312" spans="1:51" x14ac:dyDescent="0.25">
      <c r="A312" s="2">
        <v>2006</v>
      </c>
      <c r="B312" s="2">
        <v>22</v>
      </c>
      <c r="C312" s="2">
        <f t="shared" si="113"/>
        <v>1387.6780836363159</v>
      </c>
      <c r="D312" s="2">
        <f t="shared" si="96"/>
        <v>689.1568662962718</v>
      </c>
      <c r="E312" s="2">
        <f t="shared" si="97"/>
        <v>689.1568662962718</v>
      </c>
      <c r="F312" s="2">
        <f t="shared" si="98"/>
        <v>787.62252104635422</v>
      </c>
      <c r="G312" s="2">
        <f t="shared" si="99"/>
        <v>391.15373718832279</v>
      </c>
      <c r="H312" s="2">
        <f t="shared" si="100"/>
        <v>391.15373718832279</v>
      </c>
      <c r="I312" s="2">
        <f t="shared" si="114"/>
        <v>4078.6921714053324</v>
      </c>
      <c r="J312" s="2">
        <f t="shared" si="101"/>
        <v>2025.5841384099485</v>
      </c>
      <c r="K312" s="2">
        <f t="shared" si="102"/>
        <v>2025.5841384099485</v>
      </c>
      <c r="L312" s="2">
        <v>11349.365</v>
      </c>
      <c r="M312" s="2">
        <f t="shared" si="103"/>
        <v>9.3369170742078857</v>
      </c>
      <c r="N312" s="2">
        <v>24.012857647623864</v>
      </c>
      <c r="O312" s="2">
        <v>2.6184801675367355</v>
      </c>
      <c r="P312" s="2">
        <v>152.09513481025229</v>
      </c>
      <c r="Q312" s="2">
        <v>75.534382016090944</v>
      </c>
      <c r="R312" s="2">
        <v>75.534382016090944</v>
      </c>
      <c r="S312" s="2">
        <v>9170.5325651610001</v>
      </c>
      <c r="T312" s="2">
        <f t="shared" si="104"/>
        <v>9.1237506404628039</v>
      </c>
      <c r="U312" s="2">
        <v>75.963834071870878</v>
      </c>
      <c r="V312" s="2">
        <v>5.1784859655699051</v>
      </c>
      <c r="W312" s="2">
        <f t="shared" si="105"/>
        <v>26.816716895604472</v>
      </c>
      <c r="X312" s="2">
        <v>3.5141433590103475</v>
      </c>
      <c r="Y312" s="2">
        <f t="shared" si="106"/>
        <v>12.349203547676527</v>
      </c>
      <c r="Z312" s="2">
        <v>18.284307367582272</v>
      </c>
      <c r="AA312" s="2">
        <v>-2.4735351249852755</v>
      </c>
      <c r="AB312" s="2">
        <v>17.611528717159278</v>
      </c>
      <c r="AC312" s="2">
        <v>3.2932996133561829</v>
      </c>
      <c r="AD312" s="2">
        <v>13.638006716960808</v>
      </c>
      <c r="AE312" s="2">
        <v>-6.0085523170052966</v>
      </c>
      <c r="AF312" s="2">
        <v>7.1432714518517484</v>
      </c>
      <c r="AG312" s="2">
        <v>-12.274354887148561</v>
      </c>
      <c r="AH312" s="2">
        <v>1.5950519177449201</v>
      </c>
      <c r="AI312" s="2">
        <v>320.59826176566241</v>
      </c>
      <c r="AJ312" s="2">
        <v>87.009</v>
      </c>
      <c r="AK312" s="2">
        <v>2.0684843602059333</v>
      </c>
      <c r="AL312" s="3">
        <v>42414308116.923851</v>
      </c>
      <c r="AM312" s="3">
        <f t="shared" si="107"/>
        <v>1.7989735330373525E+21</v>
      </c>
      <c r="AN312" s="3">
        <f t="shared" si="108"/>
        <v>24.470751597846821</v>
      </c>
      <c r="AO312" s="3">
        <f t="shared" si="109"/>
        <v>48.941503195693642</v>
      </c>
      <c r="AP312" s="3">
        <f t="shared" si="92"/>
        <v>3721.8822631827088</v>
      </c>
      <c r="AQ312" s="3">
        <f t="shared" si="93"/>
        <v>7443.7645263654176</v>
      </c>
      <c r="AR312" s="3">
        <v>89739.711696130122</v>
      </c>
      <c r="AS312" s="3">
        <f t="shared" si="110"/>
        <v>8053215855.304553</v>
      </c>
      <c r="AT312" s="3">
        <f t="shared" si="111"/>
        <v>11.404668666867472</v>
      </c>
      <c r="AU312" s="3">
        <f t="shared" si="112"/>
        <v>22.809337333734945</v>
      </c>
      <c r="AV312" s="3">
        <f t="shared" si="94"/>
        <v>1734.5946183534684</v>
      </c>
      <c r="AW312" s="3">
        <f t="shared" si="95"/>
        <v>3469.1892367069368</v>
      </c>
      <c r="AX312" s="3">
        <v>2.0922703686077999</v>
      </c>
      <c r="AY312" s="3">
        <v>-0.29626279999999999</v>
      </c>
    </row>
    <row r="313" spans="1:51" x14ac:dyDescent="0.25">
      <c r="A313" s="2">
        <v>2007</v>
      </c>
      <c r="B313" s="2">
        <v>22</v>
      </c>
      <c r="C313" s="2">
        <f t="shared" si="113"/>
        <v>1674.6123456764124</v>
      </c>
      <c r="D313" s="2">
        <f t="shared" si="96"/>
        <v>784.23884758657516</v>
      </c>
      <c r="E313" s="2">
        <f t="shared" si="97"/>
        <v>784.23884758657516</v>
      </c>
      <c r="F313" s="2">
        <f t="shared" si="98"/>
        <v>1540.8978466596814</v>
      </c>
      <c r="G313" s="2">
        <f t="shared" si="99"/>
        <v>721.61891952666315</v>
      </c>
      <c r="H313" s="2">
        <f t="shared" si="100"/>
        <v>721.61891952666315</v>
      </c>
      <c r="I313" s="2">
        <f t="shared" si="114"/>
        <v>12873.513049637957</v>
      </c>
      <c r="J313" s="2">
        <f t="shared" si="101"/>
        <v>6028.8036598469307</v>
      </c>
      <c r="K313" s="2">
        <f t="shared" si="102"/>
        <v>6028.8036598469307</v>
      </c>
      <c r="L313" s="2">
        <v>11019.334999999999</v>
      </c>
      <c r="M313" s="2">
        <f t="shared" si="103"/>
        <v>9.3074067360584962</v>
      </c>
      <c r="N313" s="2">
        <v>22.957282710372859</v>
      </c>
      <c r="O313" s="2">
        <v>2.6165435368542926</v>
      </c>
      <c r="P313" s="2">
        <v>184.43809119432379</v>
      </c>
      <c r="Q313" s="2">
        <v>86.374328042398062</v>
      </c>
      <c r="R313" s="2">
        <v>86.374328042398062</v>
      </c>
      <c r="S313" s="2">
        <v>8773.8967026602459</v>
      </c>
      <c r="T313" s="2">
        <f t="shared" si="104"/>
        <v>9.0795363085385787</v>
      </c>
      <c r="U313" s="2">
        <v>-58.32288047912796</v>
      </c>
      <c r="V313" s="2">
        <v>8.3545532090558936</v>
      </c>
      <c r="W313" s="2">
        <f t="shared" si="105"/>
        <v>69.798559322946133</v>
      </c>
      <c r="X313" s="2">
        <v>6.6939954646600057</v>
      </c>
      <c r="Y313" s="2">
        <f t="shared" si="106"/>
        <v>44.809575280888723</v>
      </c>
      <c r="Z313" s="2">
        <v>19.208722072275943</v>
      </c>
      <c r="AA313" s="2">
        <v>13.21212090545157</v>
      </c>
      <c r="AB313" s="2">
        <v>18.416589357971628</v>
      </c>
      <c r="AC313" s="2">
        <v>12.530699404089376</v>
      </c>
      <c r="AD313" s="2">
        <v>14.869456364073026</v>
      </c>
      <c r="AE313" s="2">
        <v>15.942595086079777</v>
      </c>
      <c r="AF313" s="2">
        <v>8.1210938331075191</v>
      </c>
      <c r="AG313" s="2">
        <v>17.531260274941445</v>
      </c>
      <c r="AH313" s="2">
        <v>1.54438684650549</v>
      </c>
      <c r="AI313" s="2">
        <v>332.50484932692012</v>
      </c>
      <c r="AJ313" s="2">
        <v>87.409000000000006</v>
      </c>
      <c r="AK313" s="2">
        <v>2.0029702082159635</v>
      </c>
      <c r="AL313" s="3">
        <v>50888134410.073914</v>
      </c>
      <c r="AM313" s="3">
        <f t="shared" si="107"/>
        <v>2.5896022237377488E+21</v>
      </c>
      <c r="AN313" s="3">
        <f t="shared" si="108"/>
        <v>24.652895617611556</v>
      </c>
      <c r="AO313" s="3">
        <f t="shared" si="109"/>
        <v>49.305791235223111</v>
      </c>
      <c r="AP313" s="3">
        <f t="shared" si="92"/>
        <v>4546.9330101251853</v>
      </c>
      <c r="AQ313" s="3">
        <f t="shared" si="93"/>
        <v>9093.8660202503706</v>
      </c>
      <c r="AR313" s="3">
        <v>106018.49279067384</v>
      </c>
      <c r="AS313" s="3">
        <f t="shared" si="110"/>
        <v>11239920813.606161</v>
      </c>
      <c r="AT313" s="3">
        <f t="shared" si="111"/>
        <v>11.571368818167153</v>
      </c>
      <c r="AU313" s="3">
        <f t="shared" si="112"/>
        <v>23.142737636334306</v>
      </c>
      <c r="AV313" s="3">
        <f t="shared" si="94"/>
        <v>2134.2011773282679</v>
      </c>
      <c r="AW313" s="3">
        <f t="shared" si="95"/>
        <v>4268.4023546565359</v>
      </c>
      <c r="AX313" s="3">
        <v>3.6350150806399402</v>
      </c>
      <c r="AY313" s="3">
        <v>-5.4945800000000003E-2</v>
      </c>
    </row>
    <row r="314" spans="1:51" x14ac:dyDescent="0.25">
      <c r="A314" s="2">
        <v>2008</v>
      </c>
      <c r="B314" s="2">
        <v>22</v>
      </c>
      <c r="C314" s="2">
        <f t="shared" si="113"/>
        <v>1720.2641580814734</v>
      </c>
      <c r="D314" s="2">
        <f t="shared" si="96"/>
        <v>961.7595317205006</v>
      </c>
      <c r="E314" s="2">
        <f t="shared" si="97"/>
        <v>961.7595317205006</v>
      </c>
      <c r="F314" s="2">
        <f t="shared" si="98"/>
        <v>-242.93566026746458</v>
      </c>
      <c r="G314" s="2">
        <f t="shared" si="99"/>
        <v>-135.81965639371396</v>
      </c>
      <c r="H314" s="2">
        <f t="shared" si="100"/>
        <v>-135.81965639371396</v>
      </c>
      <c r="I314" s="2">
        <f t="shared" si="114"/>
        <v>310.8569659081104</v>
      </c>
      <c r="J314" s="2">
        <f t="shared" si="101"/>
        <v>173.79287277441514</v>
      </c>
      <c r="K314" s="2">
        <f t="shared" si="102"/>
        <v>173.79287277441514</v>
      </c>
      <c r="L314" s="2">
        <v>10938.661</v>
      </c>
      <c r="M314" s="2">
        <f t="shared" si="103"/>
        <v>9.300058673603937</v>
      </c>
      <c r="N314" s="2">
        <v>22.385472219379924</v>
      </c>
      <c r="O314" s="2">
        <v>2.5992643704162752</v>
      </c>
      <c r="P314" s="2">
        <v>189.85495421400549</v>
      </c>
      <c r="Q314" s="2">
        <v>106.1434727927588</v>
      </c>
      <c r="R314" s="2">
        <v>106.1434727927588</v>
      </c>
      <c r="S314" s="2">
        <v>8612.2337051059039</v>
      </c>
      <c r="T314" s="2">
        <f t="shared" si="104"/>
        <v>9.0609389952625765</v>
      </c>
      <c r="U314" s="2">
        <v>12.743335315365417</v>
      </c>
      <c r="V314" s="2">
        <v>-1.2795855724345557</v>
      </c>
      <c r="W314" s="2">
        <f t="shared" si="105"/>
        <v>1.6373392371826696</v>
      </c>
      <c r="X314" s="2">
        <v>-3.0285319096891072</v>
      </c>
      <c r="Y314" s="2">
        <f t="shared" si="106"/>
        <v>9.1720055280051511</v>
      </c>
      <c r="Z314" s="2">
        <v>20.69287603438481</v>
      </c>
      <c r="AA314" s="2">
        <v>9.7887029843887632</v>
      </c>
      <c r="AB314" s="2">
        <v>20.267607126527999</v>
      </c>
      <c r="AC314" s="2">
        <v>11.944551182337932</v>
      </c>
      <c r="AD314" s="2">
        <v>13.376477346481893</v>
      </c>
      <c r="AE314" s="2">
        <v>-15.618013175013019</v>
      </c>
      <c r="AF314" s="2">
        <v>6.9521260180125761</v>
      </c>
      <c r="AG314" s="2">
        <v>-22.296823226348323</v>
      </c>
      <c r="AH314" s="2">
        <v>1.78749663225793</v>
      </c>
      <c r="AI314" s="2">
        <v>343.56182833030158</v>
      </c>
      <c r="AJ314" s="2">
        <v>87.8</v>
      </c>
      <c r="AK314" s="2">
        <v>2.2339107961864633</v>
      </c>
      <c r="AL314" s="3">
        <v>55849686538.743225</v>
      </c>
      <c r="AM314" s="3">
        <f t="shared" si="107"/>
        <v>3.1191874864758763E+21</v>
      </c>
      <c r="AN314" s="3">
        <f t="shared" si="108"/>
        <v>24.745929749889797</v>
      </c>
      <c r="AO314" s="3">
        <f t="shared" si="109"/>
        <v>49.491859499779594</v>
      </c>
      <c r="AP314" s="3">
        <f t="shared" si="92"/>
        <v>4698.1373596483236</v>
      </c>
      <c r="AQ314" s="3">
        <f t="shared" si="93"/>
        <v>9396.2747192966472</v>
      </c>
      <c r="AR314" s="3">
        <v>114293.8433208702</v>
      </c>
      <c r="AS314" s="3">
        <f t="shared" si="110"/>
        <v>13063082621.055626</v>
      </c>
      <c r="AT314" s="3">
        <f t="shared" si="111"/>
        <v>11.646527984122814</v>
      </c>
      <c r="AU314" s="3">
        <f t="shared" si="112"/>
        <v>23.293055968245628</v>
      </c>
      <c r="AV314" s="3">
        <f t="shared" si="94"/>
        <v>2211.1510371777704</v>
      </c>
      <c r="AW314" s="3">
        <f t="shared" si="95"/>
        <v>4422.3020743555408</v>
      </c>
      <c r="AX314" s="3">
        <v>3.9663521563955499</v>
      </c>
      <c r="AY314" s="3">
        <v>0.38514379999999998</v>
      </c>
    </row>
    <row r="315" spans="1:51" x14ac:dyDescent="0.25">
      <c r="A315" s="2">
        <v>2009</v>
      </c>
      <c r="B315" s="2">
        <v>22</v>
      </c>
      <c r="C315" s="2">
        <f t="shared" si="113"/>
        <v>1724.0174444295237</v>
      </c>
      <c r="D315" s="2">
        <f t="shared" si="96"/>
        <v>957.73079531277199</v>
      </c>
      <c r="E315" s="2">
        <f t="shared" si="97"/>
        <v>957.73079531277199</v>
      </c>
      <c r="F315" s="2">
        <f t="shared" si="98"/>
        <v>-836.67676227542768</v>
      </c>
      <c r="G315" s="2">
        <f t="shared" si="99"/>
        <v>-464.79291931927855</v>
      </c>
      <c r="H315" s="2">
        <f t="shared" si="100"/>
        <v>-464.79291931927855</v>
      </c>
      <c r="I315" s="2">
        <f t="shared" si="114"/>
        <v>3646.7451972446052</v>
      </c>
      <c r="J315" s="2">
        <f t="shared" si="101"/>
        <v>2025.8496741695133</v>
      </c>
      <c r="K315" s="2">
        <f t="shared" si="102"/>
        <v>2025.8496741695133</v>
      </c>
      <c r="L315" s="2">
        <v>10392.278</v>
      </c>
      <c r="M315" s="2">
        <f t="shared" si="103"/>
        <v>9.2488183093398142</v>
      </c>
      <c r="N315" s="2">
        <v>20.877125173017159</v>
      </c>
      <c r="O315" s="2">
        <v>2.6254841491140111</v>
      </c>
      <c r="P315" s="2">
        <v>191.95966997107919</v>
      </c>
      <c r="Q315" s="2">
        <v>106.63795078373661</v>
      </c>
      <c r="R315" s="2">
        <v>106.63795078373661</v>
      </c>
      <c r="S315" s="2">
        <v>7951.7239439675523</v>
      </c>
      <c r="T315" s="2">
        <f t="shared" si="104"/>
        <v>8.9811440324379888</v>
      </c>
      <c r="U315" s="2">
        <v>53.055997752214715</v>
      </c>
      <c r="V315" s="2">
        <v>-4.358607005322952</v>
      </c>
      <c r="W315" s="2">
        <f t="shared" si="105"/>
        <v>18.997455026850311</v>
      </c>
      <c r="X315" s="2">
        <v>-6.1133733236190579</v>
      </c>
      <c r="Y315" s="2">
        <f t="shared" si="106"/>
        <v>37.373333393937124</v>
      </c>
      <c r="Z315" s="2">
        <v>16.212016399489436</v>
      </c>
      <c r="AA315" s="2">
        <v>-23.853378845738675</v>
      </c>
      <c r="AB315" s="2">
        <v>18.405465284899602</v>
      </c>
      <c r="AC315" s="2">
        <v>-12.448995281030463</v>
      </c>
      <c r="AD315" s="2">
        <v>11.522004627964282</v>
      </c>
      <c r="AE315" s="2">
        <v>-11.828903625977347</v>
      </c>
      <c r="AF315" s="2">
        <v>4.7800689286121782</v>
      </c>
      <c r="AG315" s="2">
        <v>-21.121164087421889</v>
      </c>
      <c r="AH315" s="2">
        <v>1.8517752304364501</v>
      </c>
      <c r="AI315" s="2">
        <v>295.97280620021621</v>
      </c>
      <c r="AJ315" s="2">
        <v>88.177999999999997</v>
      </c>
      <c r="AK315" s="2">
        <v>2.2812837649606079</v>
      </c>
      <c r="AL315" s="3">
        <v>51370543206.446236</v>
      </c>
      <c r="AM315" s="3">
        <f t="shared" si="107"/>
        <v>2.6389327093253595E+21</v>
      </c>
      <c r="AN315" s="3">
        <f t="shared" si="108"/>
        <v>24.662330755760301</v>
      </c>
      <c r="AO315" s="3">
        <f t="shared" si="109"/>
        <v>49.324661511520603</v>
      </c>
      <c r="AP315" s="3">
        <f t="shared" si="92"/>
        <v>4734.1728725933435</v>
      </c>
      <c r="AQ315" s="3">
        <f t="shared" si="93"/>
        <v>9468.3457451866871</v>
      </c>
      <c r="AR315" s="3">
        <v>103198.66931262465</v>
      </c>
      <c r="AS315" s="3">
        <f t="shared" si="110"/>
        <v>10649965347.896458</v>
      </c>
      <c r="AT315" s="3">
        <f t="shared" si="111"/>
        <v>11.544411237688955</v>
      </c>
      <c r="AU315" s="3">
        <f t="shared" si="112"/>
        <v>23.08882247537791</v>
      </c>
      <c r="AV315" s="3">
        <f t="shared" si="94"/>
        <v>2216.0613711971896</v>
      </c>
      <c r="AW315" s="3">
        <f t="shared" si="95"/>
        <v>4432.1227423943792</v>
      </c>
      <c r="AX315" s="3">
        <v>3.7371623657835</v>
      </c>
      <c r="AY315" s="3">
        <v>0.3961519</v>
      </c>
    </row>
    <row r="316" spans="1:51" x14ac:dyDescent="0.25">
      <c r="A316" s="2">
        <v>2010</v>
      </c>
      <c r="B316" s="2">
        <v>22</v>
      </c>
      <c r="C316" s="2">
        <f t="shared" si="113"/>
        <v>1996.1467389687582</v>
      </c>
      <c r="D316" s="2">
        <f t="shared" si="96"/>
        <v>820.47832418036</v>
      </c>
      <c r="E316" s="2">
        <f t="shared" si="97"/>
        <v>820.47832418036</v>
      </c>
      <c r="F316" s="2">
        <f t="shared" si="98"/>
        <v>1075.7275854136074</v>
      </c>
      <c r="G316" s="2">
        <f t="shared" si="99"/>
        <v>442.15745732736707</v>
      </c>
      <c r="H316" s="2">
        <f t="shared" si="100"/>
        <v>442.15745732736707</v>
      </c>
      <c r="I316" s="2">
        <f t="shared" si="114"/>
        <v>5233.3808825157112</v>
      </c>
      <c r="J316" s="2">
        <f t="shared" si="101"/>
        <v>2151.0821286126038</v>
      </c>
      <c r="K316" s="2">
        <f t="shared" si="102"/>
        <v>2151.0821286126038</v>
      </c>
      <c r="L316" s="2">
        <v>10967.996999999999</v>
      </c>
      <c r="M316" s="2">
        <f t="shared" si="103"/>
        <v>9.3027369477191364</v>
      </c>
      <c r="N316" s="2">
        <v>21.635135801543729</v>
      </c>
      <c r="O316" s="2">
        <v>2.5974178798452345</v>
      </c>
      <c r="P316" s="2">
        <v>221.11706829630245</v>
      </c>
      <c r="Q316" s="2">
        <v>90.885984532955661</v>
      </c>
      <c r="R316" s="2">
        <v>90.885984532955661</v>
      </c>
      <c r="S316" s="2">
        <v>8329.4782751063703</v>
      </c>
      <c r="T316" s="2">
        <f t="shared" si="104"/>
        <v>9.0275561011593695</v>
      </c>
      <c r="U316" s="2">
        <v>73.532620744586296</v>
      </c>
      <c r="V316" s="2">
        <v>4.8649685603288901</v>
      </c>
      <c r="W316" s="2">
        <f t="shared" si="105"/>
        <v>23.667919092988555</v>
      </c>
      <c r="X316" s="2">
        <v>2.9681225771742277</v>
      </c>
      <c r="Y316" s="2">
        <f t="shared" si="106"/>
        <v>8.8097516331313788</v>
      </c>
      <c r="Z316" s="2">
        <v>17.88551103778374</v>
      </c>
      <c r="AA316" s="2">
        <v>20.058024090105249</v>
      </c>
      <c r="AB316" s="2">
        <v>17.608171395694718</v>
      </c>
      <c r="AC316" s="2">
        <v>3.5344450742250899</v>
      </c>
      <c r="AD316" s="2">
        <v>11.42774524406655</v>
      </c>
      <c r="AE316" s="2">
        <v>2.7211811211585797</v>
      </c>
      <c r="AF316" s="2">
        <v>5.241629384895325</v>
      </c>
      <c r="AG316" s="2">
        <v>9.98104290153276</v>
      </c>
      <c r="AH316" s="2">
        <v>1.8254058035237</v>
      </c>
      <c r="AI316" s="2">
        <v>316.16140022756838</v>
      </c>
      <c r="AJ316" s="2">
        <v>88.546999999999997</v>
      </c>
      <c r="AK316" s="2">
        <v>2.2430985956702068</v>
      </c>
      <c r="AL316" s="3">
        <v>53212476812.295677</v>
      </c>
      <c r="AM316" s="3">
        <f t="shared" si="107"/>
        <v>2.8315676884991051E+21</v>
      </c>
      <c r="AN316" s="3">
        <f t="shared" si="108"/>
        <v>24.697558732343868</v>
      </c>
      <c r="AO316" s="3">
        <f t="shared" si="109"/>
        <v>49.395117464687736</v>
      </c>
      <c r="AP316" s="3">
        <f t="shared" si="92"/>
        <v>5461.0517809716202</v>
      </c>
      <c r="AQ316" s="3">
        <f t="shared" si="93"/>
        <v>10922.10356194324</v>
      </c>
      <c r="AR316" s="3">
        <v>104965.30607826698</v>
      </c>
      <c r="AS316" s="3">
        <f t="shared" si="110"/>
        <v>11017715480.104271</v>
      </c>
      <c r="AT316" s="3">
        <f t="shared" si="111"/>
        <v>11.561385156237286</v>
      </c>
      <c r="AU316" s="3">
        <f t="shared" si="112"/>
        <v>23.122770312474572</v>
      </c>
      <c r="AV316" s="3">
        <f t="shared" si="94"/>
        <v>2556.4195911915772</v>
      </c>
      <c r="AW316" s="3">
        <f t="shared" si="95"/>
        <v>5112.8391823831544</v>
      </c>
      <c r="AX316" s="3">
        <v>3.6596830259380599</v>
      </c>
      <c r="AY316" s="3">
        <v>4.5495300000000002E-2</v>
      </c>
    </row>
    <row r="317" spans="1:51" x14ac:dyDescent="0.25">
      <c r="A317" s="2">
        <v>2011</v>
      </c>
      <c r="B317" s="2">
        <v>22</v>
      </c>
      <c r="C317" s="2">
        <f t="shared" si="113"/>
        <v>1887.3749049647502</v>
      </c>
      <c r="D317" s="2">
        <f t="shared" si="96"/>
        <v>777.42893091296821</v>
      </c>
      <c r="E317" s="2">
        <f t="shared" si="97"/>
        <v>777.42893091296821</v>
      </c>
      <c r="F317" s="2">
        <f t="shared" si="98"/>
        <v>532.84072636741996</v>
      </c>
      <c r="G317" s="2">
        <f t="shared" si="99"/>
        <v>219.48251783842039</v>
      </c>
      <c r="H317" s="2">
        <f t="shared" si="100"/>
        <v>219.48251783842039</v>
      </c>
      <c r="I317" s="2">
        <f t="shared" si="114"/>
        <v>1353.0077362266031</v>
      </c>
      <c r="J317" s="2">
        <f t="shared" si="101"/>
        <v>557.31765592764873</v>
      </c>
      <c r="K317" s="2">
        <f t="shared" si="102"/>
        <v>557.31765592764873</v>
      </c>
      <c r="L317" s="2">
        <v>10938.661</v>
      </c>
      <c r="M317" s="2">
        <f t="shared" si="103"/>
        <v>9.300058673603937</v>
      </c>
      <c r="N317" s="2">
        <v>21.102969632311947</v>
      </c>
      <c r="O317" s="2">
        <v>2.6194030047320256</v>
      </c>
      <c r="P317" s="2">
        <v>209.8430275554675</v>
      </c>
      <c r="Q317" s="2">
        <v>86.436478594079063</v>
      </c>
      <c r="R317" s="2">
        <v>86.436478594079063</v>
      </c>
      <c r="S317" s="2">
        <v>8056.4043005940039</v>
      </c>
      <c r="T317" s="2">
        <f t="shared" si="104"/>
        <v>8.9942226194094683</v>
      </c>
      <c r="U317" s="2">
        <v>14.737457229941137</v>
      </c>
      <c r="V317" s="2">
        <v>2.5392348393685609</v>
      </c>
      <c r="W317" s="2">
        <f t="shared" si="105"/>
        <v>6.4477135694630814</v>
      </c>
      <c r="X317" s="2">
        <v>0.28527746764697781</v>
      </c>
      <c r="Y317" s="2">
        <f t="shared" si="106"/>
        <v>8.138323354707247E-2</v>
      </c>
      <c r="Z317" s="2">
        <v>19.445965107648515</v>
      </c>
      <c r="AA317" s="2">
        <v>13.500390411531754</v>
      </c>
      <c r="AB317" s="2">
        <v>19.178792755534239</v>
      </c>
      <c r="AC317" s="2">
        <v>13.693678972795283</v>
      </c>
      <c r="AD317" s="2">
        <v>11.188670468883261</v>
      </c>
      <c r="AE317" s="2">
        <v>-1.7070978943759911</v>
      </c>
      <c r="AF317" s="2">
        <v>4.9420560520755812</v>
      </c>
      <c r="AG317" s="2">
        <v>-12.119771772844075</v>
      </c>
      <c r="AH317" s="2">
        <v>2.22266050326725</v>
      </c>
      <c r="AI317" s="2">
        <v>323.44960734764283</v>
      </c>
      <c r="AJ317" s="2">
        <v>88.906000000000006</v>
      </c>
      <c r="AK317" s="2">
        <v>2.6272926773457255</v>
      </c>
      <c r="AL317" s="3">
        <v>60004630234.413452</v>
      </c>
      <c r="AM317" s="3">
        <f t="shared" si="107"/>
        <v>3.6005556495686849E+21</v>
      </c>
      <c r="AN317" s="3">
        <f t="shared" si="108"/>
        <v>24.817687566764572</v>
      </c>
      <c r="AO317" s="3">
        <f t="shared" si="109"/>
        <v>49.635375133529145</v>
      </c>
      <c r="AP317" s="3">
        <f t="shared" si="92"/>
        <v>5207.8186959355617</v>
      </c>
      <c r="AQ317" s="3">
        <f t="shared" si="93"/>
        <v>10415.637391871123</v>
      </c>
      <c r="AR317" s="3">
        <v>115761.50770509611</v>
      </c>
      <c r="AS317" s="3">
        <f t="shared" si="110"/>
        <v>13400726666.157026</v>
      </c>
      <c r="AT317" s="3">
        <f t="shared" si="111"/>
        <v>11.659287385625317</v>
      </c>
      <c r="AU317" s="3">
        <f t="shared" si="112"/>
        <v>23.318574771250635</v>
      </c>
      <c r="AV317" s="3">
        <f t="shared" si="94"/>
        <v>2446.620164138888</v>
      </c>
      <c r="AW317" s="3">
        <f t="shared" si="95"/>
        <v>4893.2403282777759</v>
      </c>
      <c r="AX317" s="3">
        <v>3.7332960151840102</v>
      </c>
      <c r="AY317" s="3">
        <v>-5.3558700000000001E-2</v>
      </c>
    </row>
    <row r="318" spans="1:51" x14ac:dyDescent="0.25">
      <c r="A318" s="2">
        <v>2012</v>
      </c>
      <c r="B318" s="2">
        <v>22</v>
      </c>
      <c r="C318" s="2">
        <f t="shared" si="113"/>
        <v>1832.1712538364063</v>
      </c>
      <c r="D318" s="2">
        <f t="shared" si="96"/>
        <v>789.17056974868376</v>
      </c>
      <c r="E318" s="2">
        <f t="shared" si="97"/>
        <v>789.17056974868376</v>
      </c>
      <c r="F318" s="2">
        <f t="shared" si="98"/>
        <v>-72.149957753302061</v>
      </c>
      <c r="G318" s="2">
        <f t="shared" si="99"/>
        <v>-31.077129470453347</v>
      </c>
      <c r="H318" s="2">
        <f t="shared" si="100"/>
        <v>-31.077129470453347</v>
      </c>
      <c r="I318" s="2">
        <f t="shared" si="114"/>
        <v>25.434256937899104</v>
      </c>
      <c r="J318" s="2">
        <f t="shared" si="101"/>
        <v>10.955289794437777</v>
      </c>
      <c r="K318" s="2">
        <f t="shared" si="102"/>
        <v>10.955289794437777</v>
      </c>
      <c r="L318" s="2">
        <v>10663.636</v>
      </c>
      <c r="M318" s="2">
        <f t="shared" si="103"/>
        <v>9.2745947277425991</v>
      </c>
      <c r="N318" s="2">
        <v>20.084219487480837</v>
      </c>
      <c r="O318" s="2">
        <v>2.6008449620079288</v>
      </c>
      <c r="P318" s="2">
        <v>204.66949030645677</v>
      </c>
      <c r="Q318" s="2">
        <v>88.157227626572706</v>
      </c>
      <c r="R318" s="2">
        <v>88.157227626572706</v>
      </c>
      <c r="S318" s="2">
        <v>7722.190203900208</v>
      </c>
      <c r="T318" s="2">
        <f t="shared" si="104"/>
        <v>8.9518533079505413</v>
      </c>
      <c r="U318" s="2">
        <v>252.30810733610619</v>
      </c>
      <c r="V318" s="2">
        <v>-0.35251936009255758</v>
      </c>
      <c r="W318" s="2">
        <f t="shared" si="105"/>
        <v>0.12426989924006628</v>
      </c>
      <c r="X318" s="2">
        <v>-2.717088654488208</v>
      </c>
      <c r="Y318" s="2">
        <f t="shared" si="106"/>
        <v>7.3825707563485405</v>
      </c>
      <c r="Z318" s="2">
        <v>19.373176449678937</v>
      </c>
      <c r="AA318" s="2">
        <v>0.9097556615587763</v>
      </c>
      <c r="AB318" s="2">
        <v>20.16305505326827</v>
      </c>
      <c r="AC318" s="2">
        <v>6.112529260203587</v>
      </c>
      <c r="AD318" s="2">
        <v>10.670724208405881</v>
      </c>
      <c r="AE318" s="2">
        <v>-2.5223363951289599</v>
      </c>
      <c r="AF318" s="2">
        <v>4.7667380114229445</v>
      </c>
      <c r="AG318" s="2">
        <v>4.1471136030967131</v>
      </c>
      <c r="AH318" s="2">
        <v>2.4015418998287501</v>
      </c>
      <c r="AI318" s="2">
        <v>341.86202219595327</v>
      </c>
      <c r="AJ318" s="2">
        <v>89.248999999999995</v>
      </c>
      <c r="AK318" s="2">
        <v>2.7865109632997207</v>
      </c>
      <c r="AL318" s="3">
        <v>56677961787.071655</v>
      </c>
      <c r="AM318" s="3">
        <f t="shared" si="107"/>
        <v>3.2123913523367547E+21</v>
      </c>
      <c r="AN318" s="3">
        <f t="shared" si="108"/>
        <v>24.760651291120052</v>
      </c>
      <c r="AO318" s="3">
        <f t="shared" si="109"/>
        <v>49.521302582240104</v>
      </c>
      <c r="AP318" s="3">
        <f t="shared" si="92"/>
        <v>5067.7498794094518</v>
      </c>
      <c r="AQ318" s="3">
        <f t="shared" si="93"/>
        <v>10135.499758818904</v>
      </c>
      <c r="AR318" s="3">
        <v>106749.01362298925</v>
      </c>
      <c r="AS318" s="3">
        <f t="shared" si="110"/>
        <v>11395351909.481146</v>
      </c>
      <c r="AT318" s="3">
        <f t="shared" si="111"/>
        <v>11.578235690982506</v>
      </c>
      <c r="AU318" s="3">
        <f t="shared" si="112"/>
        <v>23.156471381965012</v>
      </c>
      <c r="AV318" s="3">
        <f t="shared" si="94"/>
        <v>2369.7115975214156</v>
      </c>
      <c r="AW318" s="3">
        <f t="shared" si="95"/>
        <v>4739.4231950428311</v>
      </c>
      <c r="AX318" s="3">
        <v>4.1478568322077898</v>
      </c>
      <c r="AY318" s="3">
        <v>-1.52531E-2</v>
      </c>
    </row>
    <row r="319" spans="1:51" x14ac:dyDescent="0.25">
      <c r="A319" s="2">
        <v>2013</v>
      </c>
      <c r="B319" s="2">
        <v>22</v>
      </c>
      <c r="C319" s="2">
        <f t="shared" si="113"/>
        <v>1674.7542981330723</v>
      </c>
      <c r="D319" s="2">
        <f t="shared" si="96"/>
        <v>814.08132768596784</v>
      </c>
      <c r="E319" s="2">
        <f t="shared" si="97"/>
        <v>814.08132768596784</v>
      </c>
      <c r="F319" s="2">
        <f t="shared" si="98"/>
        <v>687.86903939082538</v>
      </c>
      <c r="G319" s="2">
        <f t="shared" si="99"/>
        <v>334.36626583707954</v>
      </c>
      <c r="H319" s="2">
        <f t="shared" si="100"/>
        <v>334.36626583707954</v>
      </c>
      <c r="I319" s="2">
        <f t="shared" si="114"/>
        <v>2513.7282463480401</v>
      </c>
      <c r="J319" s="2">
        <f t="shared" si="101"/>
        <v>1221.8981796374117</v>
      </c>
      <c r="K319" s="2">
        <f t="shared" si="102"/>
        <v>1221.8981796374117</v>
      </c>
      <c r="L319" s="2">
        <v>10051.246999999999</v>
      </c>
      <c r="M319" s="2">
        <f t="shared" si="103"/>
        <v>9.2154519853919741</v>
      </c>
      <c r="N319" s="2">
        <v>18.498319714369845</v>
      </c>
      <c r="O319" s="2">
        <v>2.529804446466918</v>
      </c>
      <c r="P319" s="2">
        <v>188.23188864582804</v>
      </c>
      <c r="Q319" s="2">
        <v>91.497639977668612</v>
      </c>
      <c r="R319" s="2">
        <v>91.497639977668612</v>
      </c>
      <c r="S319" s="2">
        <v>7312.1540047114249</v>
      </c>
      <c r="T319" s="2">
        <f t="shared" si="104"/>
        <v>8.8972931748256752</v>
      </c>
      <c r="U319" s="2">
        <v>31.772351323591053</v>
      </c>
      <c r="V319" s="2">
        <v>3.6543703850578737</v>
      </c>
      <c r="W319" s="2">
        <f t="shared" si="105"/>
        <v>13.354422911188031</v>
      </c>
      <c r="X319" s="2">
        <v>1.2862068213798068</v>
      </c>
      <c r="Y319" s="2">
        <f t="shared" si="106"/>
        <v>1.6543279873639463</v>
      </c>
      <c r="Z319" s="2">
        <v>19.017395003307559</v>
      </c>
      <c r="AA319" s="2">
        <v>2.390458142287315</v>
      </c>
      <c r="AB319" s="2">
        <v>19.512745927058234</v>
      </c>
      <c r="AC319" s="2">
        <v>1.2408084358523723</v>
      </c>
      <c r="AD319" s="2">
        <v>10.904969853478184</v>
      </c>
      <c r="AE319" s="2">
        <v>8.2643587339891411</v>
      </c>
      <c r="AF319" s="2">
        <v>4.8855150457337659</v>
      </c>
      <c r="AG319" s="2">
        <v>12.783134499101152</v>
      </c>
      <c r="AH319" s="2">
        <v>2.31117625275217</v>
      </c>
      <c r="AI319" s="2">
        <v>349.24193906350939</v>
      </c>
      <c r="AJ319" s="2">
        <v>89.573999999999998</v>
      </c>
      <c r="AK319" s="2">
        <v>2.674604785807031</v>
      </c>
      <c r="AL319" s="3">
        <v>61739352212.304901</v>
      </c>
      <c r="AM319" s="3">
        <f t="shared" si="107"/>
        <v>3.811747611595038E+21</v>
      </c>
      <c r="AN319" s="3">
        <f t="shared" si="108"/>
        <v>24.846187363777251</v>
      </c>
      <c r="AO319" s="3">
        <f t="shared" si="109"/>
        <v>49.692374727554501</v>
      </c>
      <c r="AP319" s="3">
        <f t="shared" si="92"/>
        <v>4676.8447731318993</v>
      </c>
      <c r="AQ319" s="3">
        <f t="shared" si="93"/>
        <v>9353.6895462637985</v>
      </c>
      <c r="AR319" s="3">
        <v>113625.13289955996</v>
      </c>
      <c r="AS319" s="3">
        <f t="shared" si="110"/>
        <v>12910670826.442663</v>
      </c>
      <c r="AT319" s="3">
        <f t="shared" si="111"/>
        <v>11.640660001112186</v>
      </c>
      <c r="AU319" s="3">
        <f t="shared" si="112"/>
        <v>23.281320002224373</v>
      </c>
      <c r="AV319" s="3">
        <f t="shared" si="94"/>
        <v>2191.1434170932935</v>
      </c>
      <c r="AW319" s="3">
        <f t="shared" si="95"/>
        <v>4382.2868341865869</v>
      </c>
      <c r="AX319" s="3">
        <v>5.7231994512162698</v>
      </c>
      <c r="AY319" s="3">
        <v>5.9106899999999997E-2</v>
      </c>
    </row>
    <row r="320" spans="1:51" x14ac:dyDescent="0.25">
      <c r="A320" s="2">
        <v>2014</v>
      </c>
      <c r="B320" s="2">
        <v>22</v>
      </c>
      <c r="C320" s="2">
        <f t="shared" si="113"/>
        <v>1709.2101717178571</v>
      </c>
      <c r="D320" s="2">
        <f t="shared" si="96"/>
        <v>794.28054242995688</v>
      </c>
      <c r="E320" s="2">
        <f t="shared" si="97"/>
        <v>794.28054242995688</v>
      </c>
      <c r="F320" s="2">
        <f t="shared" si="98"/>
        <v>831.38143965689562</v>
      </c>
      <c r="G320" s="2">
        <f t="shared" si="99"/>
        <v>386.34809913001322</v>
      </c>
      <c r="H320" s="2">
        <f t="shared" si="100"/>
        <v>386.34809913001322</v>
      </c>
      <c r="I320" s="2">
        <f t="shared" si="114"/>
        <v>3572.2684837647494</v>
      </c>
      <c r="J320" s="2">
        <f t="shared" si="101"/>
        <v>1660.0552675967094</v>
      </c>
      <c r="K320" s="2">
        <f t="shared" si="102"/>
        <v>1660.0552675967094</v>
      </c>
      <c r="L320" s="2">
        <v>9658.8780000000006</v>
      </c>
      <c r="M320" s="2">
        <f t="shared" si="103"/>
        <v>9.1756327713924151</v>
      </c>
      <c r="N320" s="2">
        <v>17.362121372809487</v>
      </c>
      <c r="O320" s="2">
        <v>2.5305132560852028</v>
      </c>
      <c r="P320" s="2">
        <v>193.48912360515928</v>
      </c>
      <c r="Q320" s="2">
        <v>89.915592941352998</v>
      </c>
      <c r="R320" s="2">
        <v>89.915592941352998</v>
      </c>
      <c r="S320" s="2">
        <v>6861.1066672179086</v>
      </c>
      <c r="T320" s="2">
        <f t="shared" si="104"/>
        <v>8.8336240294608572</v>
      </c>
      <c r="U320" s="2">
        <v>34.410765680551549</v>
      </c>
      <c r="V320" s="2">
        <v>4.2967864248196292</v>
      </c>
      <c r="W320" s="2">
        <f t="shared" si="105"/>
        <v>18.462373580514253</v>
      </c>
      <c r="X320" s="2">
        <v>1.8672773566784429</v>
      </c>
      <c r="Y320" s="2">
        <f t="shared" si="106"/>
        <v>3.4867247267640327</v>
      </c>
      <c r="Z320" s="2">
        <v>19.939732066786572</v>
      </c>
      <c r="AA320" s="2">
        <v>12.194316187438361</v>
      </c>
      <c r="AB320" s="2">
        <v>19.967300829836628</v>
      </c>
      <c r="AC320" s="2">
        <v>9.519248161910852</v>
      </c>
      <c r="AD320" s="2">
        <v>10.516961272029471</v>
      </c>
      <c r="AE320" s="2">
        <v>0.96143630702300698</v>
      </c>
      <c r="AF320" s="2">
        <v>3.9525349232765099</v>
      </c>
      <c r="AG320" s="2">
        <v>-8.656051535550759</v>
      </c>
      <c r="AH320" s="2">
        <v>2.3569787048404498</v>
      </c>
      <c r="AI320" s="2">
        <v>392.8041835477506</v>
      </c>
      <c r="AJ320" s="2">
        <v>89.884</v>
      </c>
      <c r="AK320" s="2">
        <v>2.7025686341835975</v>
      </c>
      <c r="AL320" s="3">
        <v>66103853236.757172</v>
      </c>
      <c r="AM320" s="3">
        <f t="shared" si="107"/>
        <v>4.3697194127467317E+21</v>
      </c>
      <c r="AN320" s="3">
        <f t="shared" si="108"/>
        <v>24.914492876155808</v>
      </c>
      <c r="AO320" s="3">
        <f t="shared" si="109"/>
        <v>49.828985752311617</v>
      </c>
      <c r="AP320" s="3">
        <f t="shared" si="92"/>
        <v>4820.6833916743717</v>
      </c>
      <c r="AQ320" s="3">
        <f t="shared" si="93"/>
        <v>9641.3667833487434</v>
      </c>
      <c r="AR320" s="3">
        <v>118823.64836857481</v>
      </c>
      <c r="AS320" s="3">
        <f t="shared" si="110"/>
        <v>14119059411.618711</v>
      </c>
      <c r="AT320" s="3">
        <f t="shared" si="111"/>
        <v>11.685395726442339</v>
      </c>
      <c r="AU320" s="3">
        <f t="shared" si="112"/>
        <v>23.370791452884678</v>
      </c>
      <c r="AV320" s="3">
        <f t="shared" si="94"/>
        <v>2260.9969780888018</v>
      </c>
      <c r="AW320" s="3">
        <f t="shared" si="95"/>
        <v>4521.9939561776036</v>
      </c>
      <c r="AX320" s="3">
        <v>6.8832319446575703</v>
      </c>
      <c r="AY320" s="3">
        <v>2.38891E-2</v>
      </c>
    </row>
    <row r="321" spans="1:51" x14ac:dyDescent="0.25">
      <c r="A321" s="2">
        <v>2015</v>
      </c>
      <c r="B321" s="2">
        <v>22</v>
      </c>
      <c r="C321" s="2">
        <f t="shared" si="113"/>
        <v>1698.8644334471905</v>
      </c>
      <c r="D321" s="2">
        <f t="shared" si="96"/>
        <v>846.60423998875001</v>
      </c>
      <c r="E321" s="2">
        <f t="shared" si="97"/>
        <v>846.60423998875001</v>
      </c>
      <c r="F321" s="2">
        <f t="shared" si="98"/>
        <v>757.10792952431154</v>
      </c>
      <c r="G321" s="2">
        <f t="shared" si="99"/>
        <v>377.29366195734804</v>
      </c>
      <c r="H321" s="2">
        <f t="shared" si="100"/>
        <v>377.29366195734804</v>
      </c>
      <c r="I321" s="2">
        <f t="shared" si="114"/>
        <v>2964.806462370685</v>
      </c>
      <c r="J321" s="2">
        <f t="shared" si="101"/>
        <v>1477.4679323269809</v>
      </c>
      <c r="K321" s="2">
        <f t="shared" si="102"/>
        <v>1477.4679323269809</v>
      </c>
      <c r="L321" s="2">
        <v>9744.6857999999993</v>
      </c>
      <c r="M321" s="2">
        <f t="shared" si="103"/>
        <v>9.1844773692463963</v>
      </c>
      <c r="N321" s="2">
        <v>20.750972460608541</v>
      </c>
      <c r="O321" s="2">
        <v>2.5715417417264383</v>
      </c>
      <c r="P321" s="2">
        <v>193.33889892099205</v>
      </c>
      <c r="Q321" s="2">
        <v>96.347612180649207</v>
      </c>
      <c r="R321" s="2">
        <v>96.347612180649207</v>
      </c>
      <c r="S321" s="2">
        <v>6548.4055589497266</v>
      </c>
      <c r="T321" s="2">
        <f t="shared" si="104"/>
        <v>8.786976872881807</v>
      </c>
      <c r="U321" s="2">
        <v>19.789115152990977</v>
      </c>
      <c r="V321" s="2">
        <v>3.9159627666737862</v>
      </c>
      <c r="W321" s="2">
        <f t="shared" si="105"/>
        <v>15.334764389975414</v>
      </c>
      <c r="X321" s="2">
        <v>1.4923077969838658</v>
      </c>
      <c r="Y321" s="2">
        <f t="shared" si="106"/>
        <v>2.226982560938839</v>
      </c>
      <c r="Z321" s="2">
        <v>19.086808045001384</v>
      </c>
      <c r="AA321" s="2">
        <v>-4.6672898477331302</v>
      </c>
      <c r="AB321" s="2">
        <v>18.066167030446195</v>
      </c>
      <c r="AC321" s="2">
        <v>-9.8724545757721387</v>
      </c>
      <c r="AD321" s="2">
        <v>11.216426652314533</v>
      </c>
      <c r="AE321" s="2">
        <v>9.4563217561345283</v>
      </c>
      <c r="AF321" s="2">
        <v>4.6960363218574432</v>
      </c>
      <c r="AG321" s="2">
        <v>20.295149432997633</v>
      </c>
      <c r="AH321" s="2">
        <v>2.35995118136865</v>
      </c>
      <c r="AI321" s="2">
        <v>416.38923582258309</v>
      </c>
      <c r="AJ321" s="2">
        <v>90.179000000000002</v>
      </c>
      <c r="AK321" s="2">
        <v>2.6875313510205694</v>
      </c>
      <c r="AL321" s="3">
        <v>57204400105.014954</v>
      </c>
      <c r="AM321" s="3">
        <f t="shared" si="107"/>
        <v>3.2723433913746346E+21</v>
      </c>
      <c r="AN321" s="3">
        <f t="shared" si="108"/>
        <v>24.769896657286441</v>
      </c>
      <c r="AO321" s="3">
        <f t="shared" si="109"/>
        <v>49.539793314572883</v>
      </c>
      <c r="AP321" s="3">
        <f t="shared" si="92"/>
        <v>4788.9845461065224</v>
      </c>
      <c r="AQ321" s="3">
        <f t="shared" si="93"/>
        <v>9577.9690922130449</v>
      </c>
      <c r="AR321" s="3">
        <v>100428.367962681</v>
      </c>
      <c r="AS321" s="3">
        <f t="shared" si="110"/>
        <v>10085857091.647652</v>
      </c>
      <c r="AT321" s="3">
        <f t="shared" si="111"/>
        <v>11.517199995759286</v>
      </c>
      <c r="AU321" s="3">
        <f t="shared" si="112"/>
        <v>23.034399991518573</v>
      </c>
      <c r="AV321" s="3">
        <f t="shared" si="94"/>
        <v>2226.7227658329548</v>
      </c>
      <c r="AW321" s="3">
        <f t="shared" si="95"/>
        <v>4453.4455316659096</v>
      </c>
      <c r="AX321" s="3">
        <v>9.0313136609673208</v>
      </c>
      <c r="AY321" s="3">
        <v>0.16707469999999999</v>
      </c>
    </row>
    <row r="322" spans="1:51" x14ac:dyDescent="0.25">
      <c r="A322" s="2">
        <v>2016</v>
      </c>
      <c r="B322" s="2">
        <v>22</v>
      </c>
      <c r="C322" s="2">
        <f t="shared" si="113"/>
        <v>1757.3143915945652</v>
      </c>
      <c r="D322" s="2">
        <f t="shared" si="96"/>
        <v>915.44877965890817</v>
      </c>
      <c r="E322" s="2">
        <f t="shared" si="97"/>
        <v>915.44877965890817</v>
      </c>
      <c r="F322" s="2">
        <f t="shared" si="98"/>
        <v>471.60473189658842</v>
      </c>
      <c r="G322" s="2">
        <f t="shared" si="99"/>
        <v>245.67600331569128</v>
      </c>
      <c r="H322" s="2">
        <f t="shared" si="100"/>
        <v>245.67600331569128</v>
      </c>
      <c r="I322" s="2">
        <f t="shared" si="114"/>
        <v>1137.2421693440144</v>
      </c>
      <c r="J322" s="2">
        <f t="shared" si="101"/>
        <v>592.43067779007833</v>
      </c>
      <c r="K322" s="2">
        <f t="shared" si="102"/>
        <v>592.43067779007833</v>
      </c>
      <c r="L322" s="2">
        <v>9744.6857999999993</v>
      </c>
      <c r="M322" s="2">
        <f t="shared" si="103"/>
        <v>9.1844773692463963</v>
      </c>
      <c r="N322" s="2">
        <v>20.750972460608541</v>
      </c>
      <c r="O322" s="2">
        <v>2.5715417417264383</v>
      </c>
      <c r="P322" s="2">
        <v>195.57050304909507</v>
      </c>
      <c r="Q322" s="2">
        <v>101.87976562982502</v>
      </c>
      <c r="R322" s="2">
        <v>101.87976562982502</v>
      </c>
      <c r="S322" s="3">
        <v>7987.075510053136</v>
      </c>
      <c r="T322" s="2">
        <f t="shared" si="104"/>
        <v>8.9855799529922855</v>
      </c>
      <c r="U322" s="2">
        <v>76.530361464643278</v>
      </c>
      <c r="V322" s="2">
        <v>2.411430786053657</v>
      </c>
      <c r="W322" s="2">
        <f t="shared" si="105"/>
        <v>5.8149984359273583</v>
      </c>
      <c r="X322" s="2">
        <v>0.22776191201468521</v>
      </c>
      <c r="Y322" s="2">
        <f t="shared" si="106"/>
        <v>5.1875488564585209E-2</v>
      </c>
      <c r="Z322" s="2">
        <v>19.178317599517985</v>
      </c>
      <c r="AA322" s="2">
        <v>7.5661259961100455</v>
      </c>
      <c r="AB322" s="2">
        <v>18.620156063179</v>
      </c>
      <c r="AC322" s="2">
        <v>10.401343529393287</v>
      </c>
      <c r="AD322" s="2">
        <v>11.758245704165249</v>
      </c>
      <c r="AE322" s="2">
        <v>5.552513511551922</v>
      </c>
      <c r="AF322" s="2">
        <v>5.3550972751491717</v>
      </c>
      <c r="AG322" s="2">
        <v>14.077652019418025</v>
      </c>
      <c r="AH322" s="2">
        <v>2.1553119879920501</v>
      </c>
      <c r="AI322" s="2">
        <v>413.51538227809499</v>
      </c>
      <c r="AJ322" s="2">
        <v>90.46</v>
      </c>
      <c r="AK322" s="2">
        <v>2.4664929636732573</v>
      </c>
      <c r="AL322" s="3">
        <v>58961235412.222717</v>
      </c>
      <c r="AM322" s="3">
        <f t="shared" si="107"/>
        <v>3.476427281335546E+21</v>
      </c>
      <c r="AN322" s="3">
        <f t="shared" si="108"/>
        <v>24.800146038003881</v>
      </c>
      <c r="AO322" s="3">
        <f t="shared" si="109"/>
        <v>49.600292076007761</v>
      </c>
      <c r="AP322" s="3">
        <f t="shared" ref="AP322:AP385" si="115">AN322*P322</f>
        <v>4850.1770363434407</v>
      </c>
      <c r="AQ322" s="3">
        <f t="shared" ref="AQ322:AQ385" si="116">AO322*P322</f>
        <v>9700.3540726868814</v>
      </c>
      <c r="AR322" s="3">
        <v>101305.52772308349</v>
      </c>
      <c r="AS322" s="3">
        <f t="shared" si="110"/>
        <v>10262809947.252438</v>
      </c>
      <c r="AT322" s="3">
        <f t="shared" si="111"/>
        <v>11.525896256596804</v>
      </c>
      <c r="AU322" s="3">
        <f t="shared" si="112"/>
        <v>23.051792513193607</v>
      </c>
      <c r="AV322" s="3">
        <f t="shared" ref="AV322:AV385" si="117">AT322*P322</f>
        <v>2254.1253289943188</v>
      </c>
      <c r="AW322" s="3">
        <f t="shared" ref="AW322:AW385" si="118">AU322*P322</f>
        <v>4508.2506579886376</v>
      </c>
      <c r="AX322" s="3">
        <v>7.2125816856137206</v>
      </c>
      <c r="AY322" s="3">
        <v>0.2902286</v>
      </c>
    </row>
    <row r="323" spans="1:51" x14ac:dyDescent="0.25">
      <c r="A323" s="2">
        <v>2017</v>
      </c>
      <c r="B323" s="2">
        <v>22</v>
      </c>
      <c r="C323" s="2">
        <f t="shared" si="113"/>
        <v>1742.2959583425286</v>
      </c>
      <c r="D323" s="2">
        <f t="shared" ref="D323:D386" si="119">T323*Q323</f>
        <v>953.13216436890684</v>
      </c>
      <c r="E323" s="2">
        <f t="shared" ref="E323:E386" si="120">T323*R323</f>
        <v>953.13216436890684</v>
      </c>
      <c r="F323" s="2">
        <f t="shared" ref="F323:F386" si="121">V323*P323</f>
        <v>299.70221703311086</v>
      </c>
      <c r="G323" s="2">
        <f t="shared" ref="G323:G386" si="122">V323*Q323</f>
        <v>163.95367355307266</v>
      </c>
      <c r="H323" s="2">
        <f t="shared" ref="H323:H386" si="123">V323*R323</f>
        <v>163.95367355307266</v>
      </c>
      <c r="I323" s="2">
        <f t="shared" si="114"/>
        <v>463.23791150620673</v>
      </c>
      <c r="J323" s="2">
        <f t="shared" ref="J323:J386" si="124">W323*Q323</f>
        <v>253.41673502570364</v>
      </c>
      <c r="K323" s="2">
        <f t="shared" ref="K323:K386" si="125">W323*R323</f>
        <v>253.41673502570364</v>
      </c>
      <c r="L323" s="2">
        <v>9744.6857999999993</v>
      </c>
      <c r="M323" s="2">
        <f t="shared" ref="M323:M386" si="126">LN(L323)</f>
        <v>9.1844773692463963</v>
      </c>
      <c r="N323" s="2">
        <v>20.750972460608541</v>
      </c>
      <c r="O323" s="2">
        <v>2.5715417417264383</v>
      </c>
      <c r="P323" s="2">
        <v>193.89911029196585</v>
      </c>
      <c r="Q323" s="2">
        <v>106.07352773612621</v>
      </c>
      <c r="R323" s="2">
        <v>106.07352773612621</v>
      </c>
      <c r="S323" s="3">
        <v>7987.075510053136</v>
      </c>
      <c r="T323" s="2">
        <f t="shared" ref="T323:T386" si="127">LN(S323)</f>
        <v>8.9855799529922855</v>
      </c>
      <c r="U323" s="2">
        <v>10.627606166340712</v>
      </c>
      <c r="V323" s="2">
        <v>1.5456606096945507</v>
      </c>
      <c r="W323" s="2">
        <f t="shared" ref="W323:W386" si="128">V323*V323</f>
        <v>2.3890667203613303</v>
      </c>
      <c r="X323" s="2">
        <v>-0.89312717311923961</v>
      </c>
      <c r="Y323" s="2">
        <f t="shared" ref="Y323:Y386" si="129">X323*X323</f>
        <v>0.79767614736396419</v>
      </c>
      <c r="Z323" s="2">
        <v>18.994262810591881</v>
      </c>
      <c r="AA323" s="2">
        <v>1.2202584626428603</v>
      </c>
      <c r="AB323" s="2">
        <v>18.914549435159099</v>
      </c>
      <c r="AC323" s="2">
        <v>3.9800554908570547</v>
      </c>
      <c r="AD323" s="2">
        <v>10.930895297428034</v>
      </c>
      <c r="AE323" s="2">
        <v>-2.4223303749533329</v>
      </c>
      <c r="AF323" s="2">
        <v>4.9288258708592689</v>
      </c>
      <c r="AG323" s="2">
        <v>-2.5490443606600053</v>
      </c>
      <c r="AH323" s="2">
        <v>2.4309764177611499</v>
      </c>
      <c r="AI323" s="2">
        <v>412.86886107234079</v>
      </c>
      <c r="AJ323" s="2">
        <v>90.727000000000004</v>
      </c>
      <c r="AK323" s="2">
        <v>2.7257178634168628</v>
      </c>
      <c r="AL323" s="3">
        <v>62316359824.128059</v>
      </c>
      <c r="AM323" s="3">
        <f t="shared" ref="AM323:AM386" si="130">AL323*AL323</f>
        <v>3.8833287017302018E+21</v>
      </c>
      <c r="AN323" s="3">
        <f t="shared" ref="AN323:AN386" si="131">LN(AL323)</f>
        <v>24.855489825765172</v>
      </c>
      <c r="AO323" s="3">
        <f t="shared" ref="AO323:AO386" si="132">LN(AM323)</f>
        <v>49.710979651530344</v>
      </c>
      <c r="AP323" s="3">
        <f t="shared" si="115"/>
        <v>4819.4573630868763</v>
      </c>
      <c r="AQ323" s="3">
        <f t="shared" si="116"/>
        <v>9638.9147261737526</v>
      </c>
      <c r="AR323" s="3">
        <v>104498.7386710312</v>
      </c>
      <c r="AS323" s="3">
        <f t="shared" ref="AS323:AS386" si="133">AR323*AR323</f>
        <v>10919986383.836472</v>
      </c>
      <c r="AT323" s="3">
        <f t="shared" ref="AT323:AT386" si="134">LN(AR323)</f>
        <v>11.556930280180485</v>
      </c>
      <c r="AU323" s="3">
        <f t="shared" ref="AU323:AU386" si="135">LN(AS323)</f>
        <v>23.113860560360969</v>
      </c>
      <c r="AV323" s="3">
        <f t="shared" si="117"/>
        <v>2240.8784990332756</v>
      </c>
      <c r="AW323" s="3">
        <f t="shared" si="118"/>
        <v>4481.7569980665512</v>
      </c>
      <c r="AX323" s="3">
        <v>7.2125816856137206</v>
      </c>
      <c r="AY323" s="3">
        <v>0.38358730000000002</v>
      </c>
    </row>
    <row r="324" spans="1:51" x14ac:dyDescent="0.25">
      <c r="A324" s="2">
        <v>1995</v>
      </c>
      <c r="B324" s="2">
        <v>23</v>
      </c>
      <c r="C324" s="2">
        <f t="shared" ref="C324:C387" si="136">T324*P324</f>
        <v>285.84687708432011</v>
      </c>
      <c r="D324" s="2">
        <f t="shared" si="119"/>
        <v>168.51041981777496</v>
      </c>
      <c r="E324" s="2">
        <f t="shared" si="120"/>
        <v>168.51041981777496</v>
      </c>
      <c r="F324" s="2">
        <f t="shared" si="121"/>
        <v>-248.21290945997279</v>
      </c>
      <c r="G324" s="2">
        <f t="shared" si="122"/>
        <v>-146.32471064203114</v>
      </c>
      <c r="H324" s="2">
        <f t="shared" si="123"/>
        <v>-146.32471064203114</v>
      </c>
      <c r="I324" s="2">
        <f t="shared" ref="I324:I387" si="137">W324*P324</f>
        <v>1561.5647061897741</v>
      </c>
      <c r="J324" s="2">
        <f t="shared" si="124"/>
        <v>920.56252947985604</v>
      </c>
      <c r="K324" s="2">
        <f t="shared" si="125"/>
        <v>920.56252947985604</v>
      </c>
      <c r="L324" s="2">
        <v>332816.92</v>
      </c>
      <c r="M324" s="2">
        <f t="shared" si="126"/>
        <v>12.715347827982967</v>
      </c>
      <c r="N324" s="2">
        <v>3.5388895845917436</v>
      </c>
      <c r="O324" s="2">
        <v>2.5255602271744308</v>
      </c>
      <c r="P324" s="2">
        <v>39.453791558156119</v>
      </c>
      <c r="Q324" s="2">
        <v>23.258518849960051</v>
      </c>
      <c r="R324" s="2">
        <v>23.258518849960051</v>
      </c>
      <c r="S324" s="2">
        <v>1401.2295357339447</v>
      </c>
      <c r="T324" s="2">
        <f t="shared" si="127"/>
        <v>7.2451053699863772</v>
      </c>
      <c r="U324" s="2">
        <v>2.6456485058872916</v>
      </c>
      <c r="V324" s="2">
        <v>-6.2912308211011663</v>
      </c>
      <c r="W324" s="2">
        <f t="shared" si="128"/>
        <v>39.579585244373256</v>
      </c>
      <c r="X324" s="2">
        <v>-7.9815873100085071</v>
      </c>
      <c r="Y324" s="2">
        <f t="shared" si="129"/>
        <v>63.705735987288833</v>
      </c>
      <c r="Z324" s="2">
        <v>20.965871758197679</v>
      </c>
      <c r="AA324" s="2">
        <v>-31.262736738905076</v>
      </c>
      <c r="AB324" s="2">
        <v>16.354040130350551</v>
      </c>
      <c r="AC324" s="2">
        <v>-35.846464871797338</v>
      </c>
      <c r="AD324" s="2">
        <v>32.692082266035868</v>
      </c>
      <c r="AE324" s="2">
        <v>-10.882952352138403</v>
      </c>
      <c r="AF324" s="2">
        <v>19.151351754796174</v>
      </c>
      <c r="AG324" s="2">
        <v>-4.1929121880023246</v>
      </c>
      <c r="AH324" s="2">
        <v>1.82030777282628</v>
      </c>
      <c r="AI324" s="2">
        <v>46.321019294565708</v>
      </c>
      <c r="AJ324" s="2">
        <v>73.367999999999995</v>
      </c>
      <c r="AK324" s="2">
        <v>2.3437003674165275</v>
      </c>
      <c r="AL324" s="3">
        <v>360073909243.85455</v>
      </c>
      <c r="AM324" s="3">
        <f t="shared" si="130"/>
        <v>1.2965322011815161E+23</v>
      </c>
      <c r="AN324" s="3">
        <f t="shared" si="131"/>
        <v>26.609575150779847</v>
      </c>
      <c r="AO324" s="3">
        <f t="shared" si="132"/>
        <v>53.219150301559694</v>
      </c>
      <c r="AP324" s="3">
        <f t="shared" si="115"/>
        <v>1049.8486314499587</v>
      </c>
      <c r="AQ324" s="3">
        <f t="shared" si="116"/>
        <v>2099.6972628999174</v>
      </c>
      <c r="AR324" s="3">
        <v>3828.7170228794544</v>
      </c>
      <c r="AS324" s="3">
        <f t="shared" si="133"/>
        <v>14659074.041286912</v>
      </c>
      <c r="AT324" s="3">
        <f t="shared" si="134"/>
        <v>8.2502850450846115</v>
      </c>
      <c r="AU324" s="3">
        <f t="shared" si="135"/>
        <v>16.500570090169223</v>
      </c>
      <c r="AV324" s="3">
        <f t="shared" si="117"/>
        <v>325.50502646414094</v>
      </c>
      <c r="AW324" s="3">
        <f t="shared" si="118"/>
        <v>651.01005292828188</v>
      </c>
      <c r="AX324" s="3">
        <v>13.261833225880901</v>
      </c>
      <c r="AY324" s="3">
        <v>-1.460013</v>
      </c>
    </row>
    <row r="325" spans="1:51" x14ac:dyDescent="0.25">
      <c r="A325" s="2">
        <v>1996</v>
      </c>
      <c r="B325" s="2">
        <v>23</v>
      </c>
      <c r="C325" s="2">
        <f t="shared" si="136"/>
        <v>219.35426490456297</v>
      </c>
      <c r="D325" s="2">
        <f t="shared" si="119"/>
        <v>110.20219551878391</v>
      </c>
      <c r="E325" s="2">
        <f t="shared" si="120"/>
        <v>110.20219551878391</v>
      </c>
      <c r="F325" s="2">
        <f t="shared" si="121"/>
        <v>204.94132427980017</v>
      </c>
      <c r="G325" s="2">
        <f t="shared" si="122"/>
        <v>102.96122529455877</v>
      </c>
      <c r="H325" s="2">
        <f t="shared" si="123"/>
        <v>102.96122529455877</v>
      </c>
      <c r="I325" s="2">
        <f t="shared" si="137"/>
        <v>1388.1206065303479</v>
      </c>
      <c r="J325" s="2">
        <f t="shared" si="124"/>
        <v>697.38301441764304</v>
      </c>
      <c r="K325" s="2">
        <f t="shared" si="125"/>
        <v>697.38301441764304</v>
      </c>
      <c r="L325" s="2">
        <v>346417.82299999997</v>
      </c>
      <c r="M325" s="2">
        <f t="shared" si="126"/>
        <v>12.755400906425326</v>
      </c>
      <c r="N325" s="2">
        <v>3.6203056488535195</v>
      </c>
      <c r="O325" s="2">
        <v>2.5720699807305887</v>
      </c>
      <c r="P325" s="2">
        <v>30.25741869976336</v>
      </c>
      <c r="Q325" s="2">
        <v>15.201135810583768</v>
      </c>
      <c r="R325" s="2">
        <v>15.201135810583768</v>
      </c>
      <c r="S325" s="2">
        <v>1407.5455473513912</v>
      </c>
      <c r="T325" s="2">
        <f t="shared" si="127"/>
        <v>7.2496027199530575</v>
      </c>
      <c r="U325" s="2">
        <v>2.2350718886526071</v>
      </c>
      <c r="V325" s="2">
        <v>6.7732586944504618</v>
      </c>
      <c r="W325" s="2">
        <f t="shared" si="128"/>
        <v>45.877033341948774</v>
      </c>
      <c r="X325" s="2">
        <v>4.9411675800122339</v>
      </c>
      <c r="Y325" s="2">
        <f t="shared" si="129"/>
        <v>24.415137053763956</v>
      </c>
      <c r="Z325" s="2">
        <v>21.572121837794008</v>
      </c>
      <c r="AA325" s="2">
        <v>15.756838520224846</v>
      </c>
      <c r="AB325" s="2">
        <v>18.413820909807949</v>
      </c>
      <c r="AC325" s="2">
        <v>19.402963118529954</v>
      </c>
      <c r="AD325" s="2">
        <v>33.947218808203836</v>
      </c>
      <c r="AE325" s="2">
        <v>11.820522127327934</v>
      </c>
      <c r="AF325" s="2">
        <v>20.201591823525696</v>
      </c>
      <c r="AG325" s="2">
        <v>9.3358065701788462</v>
      </c>
      <c r="AH325" s="2">
        <v>1.7307624053894499</v>
      </c>
      <c r="AI325" s="2">
        <v>50.419200080037704</v>
      </c>
      <c r="AJ325" s="2">
        <v>73.67</v>
      </c>
      <c r="AK325" s="2">
        <v>2.1415418882700896</v>
      </c>
      <c r="AL325" s="3">
        <v>410975595310.15607</v>
      </c>
      <c r="AM325" s="3">
        <f t="shared" si="130"/>
        <v>1.6890093994053716E+23</v>
      </c>
      <c r="AN325" s="3">
        <f t="shared" si="131"/>
        <v>26.741799670872247</v>
      </c>
      <c r="AO325" s="3">
        <f t="shared" si="132"/>
        <v>53.483599341744494</v>
      </c>
      <c r="AP325" s="3">
        <f t="shared" si="115"/>
        <v>809.13782942677562</v>
      </c>
      <c r="AQ325" s="3">
        <f t="shared" si="116"/>
        <v>1618.2756588535512</v>
      </c>
      <c r="AR325" s="3">
        <v>4294.978983348371</v>
      </c>
      <c r="AS325" s="3">
        <f t="shared" si="133"/>
        <v>18446844.467404205</v>
      </c>
      <c r="AT325" s="3">
        <f t="shared" si="134"/>
        <v>8.365201941123118</v>
      </c>
      <c r="AU325" s="3">
        <f t="shared" si="135"/>
        <v>16.730403882246236</v>
      </c>
      <c r="AV325" s="3">
        <f t="shared" si="117"/>
        <v>253.10941764063537</v>
      </c>
      <c r="AW325" s="3">
        <f t="shared" si="118"/>
        <v>506.21883528127074</v>
      </c>
      <c r="AX325" s="3">
        <v>13.064723837845801</v>
      </c>
      <c r="AY325" s="3">
        <v>-1.639383</v>
      </c>
    </row>
    <row r="326" spans="1:51" x14ac:dyDescent="0.25">
      <c r="A326" s="2">
        <v>1997</v>
      </c>
      <c r="B326" s="2">
        <v>23</v>
      </c>
      <c r="C326" s="2">
        <f t="shared" si="136"/>
        <v>246.09609701096065</v>
      </c>
      <c r="D326" s="2">
        <f t="shared" si="119"/>
        <v>154.77066845919026</v>
      </c>
      <c r="E326" s="2">
        <f t="shared" si="120"/>
        <v>147.42103793958799</v>
      </c>
      <c r="F326" s="2">
        <f t="shared" si="121"/>
        <v>231.32510514356457</v>
      </c>
      <c r="G326" s="2">
        <f t="shared" si="122"/>
        <v>145.48114167315458</v>
      </c>
      <c r="H326" s="2">
        <f t="shared" si="123"/>
        <v>138.57264505998958</v>
      </c>
      <c r="I326" s="2">
        <f t="shared" si="137"/>
        <v>1583.8488232552136</v>
      </c>
      <c r="J326" s="2">
        <f t="shared" si="124"/>
        <v>996.08788636169857</v>
      </c>
      <c r="K326" s="2">
        <f t="shared" si="125"/>
        <v>948.78643058398166</v>
      </c>
      <c r="L326" s="2">
        <v>369769.27899999998</v>
      </c>
      <c r="M326" s="2">
        <f t="shared" si="126"/>
        <v>12.820634519849335</v>
      </c>
      <c r="N326" s="2">
        <v>3.8010142787435162</v>
      </c>
      <c r="O326" s="2">
        <v>2.6090163340814074</v>
      </c>
      <c r="P326" s="2">
        <v>33.785613553509364</v>
      </c>
      <c r="Q326" s="2">
        <v>21.24788672998594</v>
      </c>
      <c r="R326" s="2">
        <v>20.238883419846886</v>
      </c>
      <c r="S326" s="2">
        <v>1456.8763825243707</v>
      </c>
      <c r="T326" s="2">
        <f t="shared" si="127"/>
        <v>7.2840499587552481</v>
      </c>
      <c r="U326" s="2">
        <v>2.5638397911034971</v>
      </c>
      <c r="V326" s="2">
        <v>6.8468522786242687</v>
      </c>
      <c r="W326" s="2">
        <f t="shared" si="128"/>
        <v>46.879386125302339</v>
      </c>
      <c r="X326" s="2">
        <v>5.0958088728446</v>
      </c>
      <c r="Y326" s="2">
        <f t="shared" si="129"/>
        <v>25.967268068561754</v>
      </c>
      <c r="Z326" s="2">
        <v>22.596933658675383</v>
      </c>
      <c r="AA326" s="2">
        <v>14.0929920956589</v>
      </c>
      <c r="AB326" s="2">
        <v>19.846650898633282</v>
      </c>
      <c r="AC326" s="2">
        <v>15.172319281788731</v>
      </c>
      <c r="AD326" s="2">
        <v>34.198294653378277</v>
      </c>
      <c r="AE326" s="2">
        <v>7.8930998042986431</v>
      </c>
      <c r="AF326" s="2">
        <v>20.204133942435114</v>
      </c>
      <c r="AG326" s="2">
        <v>9.6553844304037</v>
      </c>
      <c r="AH326" s="2">
        <v>1.6524122506774599</v>
      </c>
      <c r="AI326" s="2">
        <v>48.77736167729406</v>
      </c>
      <c r="AJ326" s="2">
        <v>73.929000000000002</v>
      </c>
      <c r="AK326" s="2">
        <v>2.0033635826740568</v>
      </c>
      <c r="AL326" s="3">
        <v>500413483109.17474</v>
      </c>
      <c r="AM326" s="3">
        <f t="shared" si="130"/>
        <v>2.5041365407745632E+23</v>
      </c>
      <c r="AN326" s="3">
        <f t="shared" si="131"/>
        <v>26.938700559838786</v>
      </c>
      <c r="AO326" s="3">
        <f t="shared" si="132"/>
        <v>53.877401119677572</v>
      </c>
      <c r="AP326" s="3">
        <f t="shared" si="115"/>
        <v>910.14052674841957</v>
      </c>
      <c r="AQ326" s="3">
        <f t="shared" si="116"/>
        <v>1820.2810534968391</v>
      </c>
      <c r="AR326" s="3">
        <v>5143.9611200738791</v>
      </c>
      <c r="AS326" s="3">
        <f t="shared" si="133"/>
        <v>26460336.004831716</v>
      </c>
      <c r="AT326" s="3">
        <f t="shared" si="134"/>
        <v>8.5455787075828802</v>
      </c>
      <c r="AU326" s="3">
        <f t="shared" si="135"/>
        <v>17.09115741516576</v>
      </c>
      <c r="AV326" s="3">
        <f t="shared" si="117"/>
        <v>288.7176198054932</v>
      </c>
      <c r="AW326" s="3">
        <f t="shared" si="118"/>
        <v>577.4352396109864</v>
      </c>
      <c r="AX326" s="3">
        <v>12.699777386409201</v>
      </c>
      <c r="AY326" s="3">
        <v>-1.5272349999999999</v>
      </c>
    </row>
    <row r="327" spans="1:51" x14ac:dyDescent="0.25">
      <c r="A327" s="2">
        <v>1998</v>
      </c>
      <c r="B327" s="2">
        <v>23</v>
      </c>
      <c r="C327" s="2">
        <f t="shared" si="136"/>
        <v>227.72284586709745</v>
      </c>
      <c r="D327" s="2">
        <f t="shared" si="119"/>
        <v>138.52108048159795</v>
      </c>
      <c r="E327" s="2">
        <f t="shared" si="120"/>
        <v>131.48038357509742</v>
      </c>
      <c r="F327" s="2">
        <f t="shared" si="121"/>
        <v>161.17974013240502</v>
      </c>
      <c r="G327" s="2">
        <f t="shared" si="122"/>
        <v>98.043706022865095</v>
      </c>
      <c r="H327" s="2">
        <f t="shared" si="123"/>
        <v>93.060377743176019</v>
      </c>
      <c r="I327" s="2">
        <f t="shared" si="137"/>
        <v>832.32011663360254</v>
      </c>
      <c r="J327" s="2">
        <f t="shared" si="124"/>
        <v>506.29036109070734</v>
      </c>
      <c r="K327" s="2">
        <f t="shared" si="125"/>
        <v>480.55682676705663</v>
      </c>
      <c r="L327" s="2">
        <v>389087.03499999997</v>
      </c>
      <c r="M327" s="2">
        <f t="shared" si="126"/>
        <v>12.871558337934339</v>
      </c>
      <c r="N327" s="2">
        <v>3.9372728428530741</v>
      </c>
      <c r="O327" s="2">
        <v>2.6708327485758256</v>
      </c>
      <c r="P327" s="2">
        <v>31.21264055736604</v>
      </c>
      <c r="Q327" s="2">
        <v>18.986275523771621</v>
      </c>
      <c r="R327" s="2">
        <v>18.021248317216269</v>
      </c>
      <c r="S327" s="2">
        <v>1474.1742420795745</v>
      </c>
      <c r="T327" s="2">
        <f t="shared" si="127"/>
        <v>7.2958532761290487</v>
      </c>
      <c r="U327" s="2">
        <v>2.422927438691223</v>
      </c>
      <c r="V327" s="2">
        <v>5.1639251679514615</v>
      </c>
      <c r="W327" s="2">
        <f t="shared" si="128"/>
        <v>26.666123140202529</v>
      </c>
      <c r="X327" s="2">
        <v>3.5253874462665635</v>
      </c>
      <c r="Y327" s="2">
        <f t="shared" si="129"/>
        <v>12.428356646293881</v>
      </c>
      <c r="Z327" s="2">
        <v>23.693162117331386</v>
      </c>
      <c r="AA327" s="2">
        <v>10.284114311925975</v>
      </c>
      <c r="AB327" s="2">
        <v>21.088367808033396</v>
      </c>
      <c r="AC327" s="2">
        <v>10.468670658661921</v>
      </c>
      <c r="AD327" s="2">
        <v>33.883762601657338</v>
      </c>
      <c r="AE327" s="2">
        <v>5.9729755547261334</v>
      </c>
      <c r="AF327" s="2">
        <v>20.112316767992873</v>
      </c>
      <c r="AG327" s="2">
        <v>8.1593508137463431</v>
      </c>
      <c r="AH327" s="2">
        <v>1.5703452876972701</v>
      </c>
      <c r="AI327" s="2">
        <v>50.996121626777693</v>
      </c>
      <c r="AJ327" s="2">
        <v>74.186000000000007</v>
      </c>
      <c r="AK327" s="2">
        <v>1.9173725655992555</v>
      </c>
      <c r="AL327" s="3">
        <v>526502129378.28375</v>
      </c>
      <c r="AM327" s="3">
        <f t="shared" si="130"/>
        <v>2.7720449223986704E+23</v>
      </c>
      <c r="AN327" s="3">
        <f t="shared" si="131"/>
        <v>26.989521212915459</v>
      </c>
      <c r="AO327" s="3">
        <f t="shared" si="132"/>
        <v>53.979042425830919</v>
      </c>
      <c r="AP327" s="3">
        <f t="shared" si="115"/>
        <v>842.41422443413614</v>
      </c>
      <c r="AQ327" s="3">
        <f t="shared" si="116"/>
        <v>1684.8284488682723</v>
      </c>
      <c r="AR327" s="3">
        <v>5327.8119012766192</v>
      </c>
      <c r="AS327" s="3">
        <f t="shared" si="133"/>
        <v>28385579.655384783</v>
      </c>
      <c r="AT327" s="3">
        <f t="shared" si="134"/>
        <v>8.580695907782582</v>
      </c>
      <c r="AU327" s="3">
        <f t="shared" si="135"/>
        <v>17.161391815565164</v>
      </c>
      <c r="AV327" s="3">
        <f t="shared" si="117"/>
        <v>267.82617710167943</v>
      </c>
      <c r="AW327" s="3">
        <f t="shared" si="118"/>
        <v>535.65235420335887</v>
      </c>
      <c r="AX327" s="3">
        <v>12.2384533673184</v>
      </c>
      <c r="AY327" s="3">
        <v>-1.576603</v>
      </c>
    </row>
    <row r="328" spans="1:51" x14ac:dyDescent="0.25">
      <c r="A328" s="2">
        <v>1999</v>
      </c>
      <c r="B328" s="2">
        <v>23</v>
      </c>
      <c r="C328" s="2">
        <f t="shared" si="136"/>
        <v>212.53640926406331</v>
      </c>
      <c r="D328" s="2">
        <f t="shared" si="119"/>
        <v>119.44721482788128</v>
      </c>
      <c r="E328" s="2">
        <f t="shared" si="120"/>
        <v>112.48431027331293</v>
      </c>
      <c r="F328" s="2">
        <f t="shared" si="121"/>
        <v>80.064888072315853</v>
      </c>
      <c r="G328" s="2">
        <f t="shared" si="122"/>
        <v>44.997127404472572</v>
      </c>
      <c r="H328" s="2">
        <f t="shared" si="123"/>
        <v>42.374121888617204</v>
      </c>
      <c r="I328" s="2">
        <f t="shared" si="137"/>
        <v>220.46301262572473</v>
      </c>
      <c r="J328" s="2">
        <f t="shared" si="124"/>
        <v>123.90203128909016</v>
      </c>
      <c r="K328" s="2">
        <f t="shared" si="125"/>
        <v>116.67944330973695</v>
      </c>
      <c r="L328" s="2">
        <v>391591.59600000002</v>
      </c>
      <c r="M328" s="2">
        <f t="shared" si="126"/>
        <v>12.877974728734051</v>
      </c>
      <c r="N328" s="2">
        <v>3.9041808123560284</v>
      </c>
      <c r="O328" s="2">
        <v>2.6126115346699423</v>
      </c>
      <c r="P328" s="2">
        <v>29.076924177368653</v>
      </c>
      <c r="Q328" s="2">
        <v>16.341471189686779</v>
      </c>
      <c r="R328" s="2">
        <v>15.388882179227423</v>
      </c>
      <c r="S328" s="2">
        <v>1494.3594792209526</v>
      </c>
      <c r="T328" s="2">
        <f t="shared" si="127"/>
        <v>7.3094529520246185</v>
      </c>
      <c r="U328" s="2">
        <v>2.312522904069946</v>
      </c>
      <c r="V328" s="2">
        <v>2.7535542474823558</v>
      </c>
      <c r="W328" s="2">
        <f t="shared" si="128"/>
        <v>7.5820609938281223</v>
      </c>
      <c r="X328" s="2">
        <v>1.2382574572295368</v>
      </c>
      <c r="Y328" s="2">
        <f t="shared" si="129"/>
        <v>1.5332815303845582</v>
      </c>
      <c r="Z328" s="2">
        <v>22.578766671865807</v>
      </c>
      <c r="AA328" s="2">
        <v>2.897147248198479</v>
      </c>
      <c r="AB328" s="2">
        <v>21.116722902589167</v>
      </c>
      <c r="AC328" s="2">
        <v>5.5606278713746775</v>
      </c>
      <c r="AD328" s="2">
        <v>34.124333054882804</v>
      </c>
      <c r="AE328" s="2">
        <v>1.5372275866099727</v>
      </c>
      <c r="AF328" s="2">
        <v>19.285164481897134</v>
      </c>
      <c r="AG328" s="2">
        <v>2.8595229672065727</v>
      </c>
      <c r="AH328" s="2">
        <v>1.4856720464577799</v>
      </c>
      <c r="AI328" s="2">
        <v>50.617971444279455</v>
      </c>
      <c r="AJ328" s="2">
        <v>74.441000000000003</v>
      </c>
      <c r="AK328" s="2">
        <v>1.8288137230046071</v>
      </c>
      <c r="AL328" s="3">
        <v>600232874042.92712</v>
      </c>
      <c r="AM328" s="3">
        <f t="shared" si="130"/>
        <v>3.602795030818324E+23</v>
      </c>
      <c r="AN328" s="3">
        <f t="shared" si="131"/>
        <v>27.120583540267031</v>
      </c>
      <c r="AO328" s="3">
        <f t="shared" si="132"/>
        <v>54.241167080534062</v>
      </c>
      <c r="AP328" s="3">
        <f t="shared" si="115"/>
        <v>788.5831512463368</v>
      </c>
      <c r="AQ328" s="3">
        <f t="shared" si="116"/>
        <v>1577.1663024926736</v>
      </c>
      <c r="AR328" s="3">
        <v>5984.3410678908158</v>
      </c>
      <c r="AS328" s="3">
        <f t="shared" si="133"/>
        <v>35812338.016844593</v>
      </c>
      <c r="AT328" s="3">
        <f t="shared" si="134"/>
        <v>8.696901514669575</v>
      </c>
      <c r="AU328" s="3">
        <f t="shared" si="135"/>
        <v>17.39380302933915</v>
      </c>
      <c r="AV328" s="3">
        <f t="shared" si="117"/>
        <v>252.87914592008983</v>
      </c>
      <c r="AW328" s="3">
        <f t="shared" si="118"/>
        <v>505.75829184017965</v>
      </c>
      <c r="AX328" s="3">
        <v>12.748461320411</v>
      </c>
      <c r="AY328" s="3">
        <v>-1.6352040000000001</v>
      </c>
    </row>
    <row r="329" spans="1:51" x14ac:dyDescent="0.25">
      <c r="A329" s="2">
        <v>2000</v>
      </c>
      <c r="B329" s="2">
        <v>23</v>
      </c>
      <c r="C329" s="2">
        <f t="shared" si="136"/>
        <v>204.33970908652452</v>
      </c>
      <c r="D329" s="2">
        <f t="shared" si="119"/>
        <v>109.73357549122022</v>
      </c>
      <c r="E329" s="2">
        <f t="shared" si="120"/>
        <v>102.82306330534827</v>
      </c>
      <c r="F329" s="2">
        <f t="shared" si="121"/>
        <v>138.42113635316167</v>
      </c>
      <c r="G329" s="2">
        <f t="shared" si="122"/>
        <v>74.334285213053789</v>
      </c>
      <c r="H329" s="2">
        <f t="shared" si="123"/>
        <v>69.653056323050208</v>
      </c>
      <c r="I329" s="2">
        <f t="shared" si="137"/>
        <v>684.1400595581099</v>
      </c>
      <c r="J329" s="2">
        <f t="shared" si="124"/>
        <v>367.39376407891029</v>
      </c>
      <c r="K329" s="2">
        <f t="shared" si="125"/>
        <v>344.25700696227182</v>
      </c>
      <c r="L329" s="2">
        <v>398382.88</v>
      </c>
      <c r="M329" s="2">
        <f t="shared" si="126"/>
        <v>12.895168831881712</v>
      </c>
      <c r="N329" s="2">
        <v>3.9164781821506645</v>
      </c>
      <c r="O329" s="2">
        <v>2.6559734960855472</v>
      </c>
      <c r="P329" s="2">
        <v>28.00656199211079</v>
      </c>
      <c r="Q329" s="2">
        <v>15.039955759697706</v>
      </c>
      <c r="R329" s="2">
        <v>14.092809026465799</v>
      </c>
      <c r="S329" s="2">
        <v>1474.5923436069247</v>
      </c>
      <c r="T329" s="2">
        <f t="shared" si="127"/>
        <v>7.2961368533590552</v>
      </c>
      <c r="U329" s="2">
        <v>2.5967099426415654</v>
      </c>
      <c r="V329" s="2">
        <v>4.9424537146742153</v>
      </c>
      <c r="W329" s="2">
        <f t="shared" si="128"/>
        <v>24.42784872169695</v>
      </c>
      <c r="X329" s="2">
        <v>3.4783986108815554</v>
      </c>
      <c r="Y329" s="2">
        <f t="shared" si="129"/>
        <v>12.099256896182734</v>
      </c>
      <c r="Z329" s="2">
        <v>22.958181225281425</v>
      </c>
      <c r="AA329" s="2">
        <v>9.7019297666252271</v>
      </c>
      <c r="AB329" s="2">
        <v>21.488889629095905</v>
      </c>
      <c r="AC329" s="2">
        <v>9.8234262747368035</v>
      </c>
      <c r="AD329" s="2">
        <v>34.209705691330782</v>
      </c>
      <c r="AE329" s="2">
        <v>4.3968630864396943</v>
      </c>
      <c r="AF329" s="2">
        <v>18.987851849896398</v>
      </c>
      <c r="AG329" s="2">
        <v>6.4804240600284686</v>
      </c>
      <c r="AH329" s="2">
        <v>1.4049258208530699</v>
      </c>
      <c r="AI329" s="2">
        <v>52.432681748738695</v>
      </c>
      <c r="AJ329" s="2">
        <v>74.721999999999994</v>
      </c>
      <c r="AK329" s="2">
        <v>1.7816952446840382</v>
      </c>
      <c r="AL329" s="3">
        <v>707906744574.64355</v>
      </c>
      <c r="AM329" s="3">
        <f t="shared" si="130"/>
        <v>5.0113195901426964E+23</v>
      </c>
      <c r="AN329" s="3">
        <f t="shared" si="131"/>
        <v>27.285578205262244</v>
      </c>
      <c r="AO329" s="3">
        <f t="shared" si="132"/>
        <v>54.571156410524488</v>
      </c>
      <c r="AP329" s="3">
        <f t="shared" si="115"/>
        <v>764.17523749626412</v>
      </c>
      <c r="AQ329" s="3">
        <f t="shared" si="116"/>
        <v>1528.3504749925282</v>
      </c>
      <c r="AR329" s="3">
        <v>6959.3887170148846</v>
      </c>
      <c r="AS329" s="3">
        <f t="shared" si="133"/>
        <v>48433091.314514078</v>
      </c>
      <c r="AT329" s="3">
        <f t="shared" si="134"/>
        <v>8.8478469214562558</v>
      </c>
      <c r="AU329" s="3">
        <f t="shared" si="135"/>
        <v>17.695693842912512</v>
      </c>
      <c r="AV329" s="3">
        <f t="shared" si="117"/>
        <v>247.79777330247123</v>
      </c>
      <c r="AW329" s="3">
        <f t="shared" si="118"/>
        <v>495.59554660494246</v>
      </c>
      <c r="AX329" s="3">
        <v>12.167359940957301</v>
      </c>
      <c r="AY329" s="3">
        <v>-1.664056</v>
      </c>
    </row>
    <row r="330" spans="1:51" x14ac:dyDescent="0.25">
      <c r="A330" s="2">
        <v>2001</v>
      </c>
      <c r="B330" s="2">
        <v>23</v>
      </c>
      <c r="C330" s="2">
        <f t="shared" si="136"/>
        <v>199.42244696348078</v>
      </c>
      <c r="D330" s="2">
        <f t="shared" si="119"/>
        <v>94.235175402683694</v>
      </c>
      <c r="E330" s="2">
        <f t="shared" si="120"/>
        <v>84.971943433340257</v>
      </c>
      <c r="F330" s="2">
        <f t="shared" si="121"/>
        <v>-11.0204807541032</v>
      </c>
      <c r="G330" s="2">
        <f t="shared" si="122"/>
        <v>-5.2076230770300054</v>
      </c>
      <c r="H330" s="2">
        <f t="shared" si="123"/>
        <v>-4.695718468530055</v>
      </c>
      <c r="I330" s="2">
        <f t="shared" si="137"/>
        <v>4.4565736083678615</v>
      </c>
      <c r="J330" s="2">
        <f t="shared" si="124"/>
        <v>2.1059113558887512</v>
      </c>
      <c r="K330" s="2">
        <f t="shared" si="125"/>
        <v>1.8989021864028048</v>
      </c>
      <c r="L330" s="2">
        <v>412977.54</v>
      </c>
      <c r="M330" s="2">
        <f t="shared" si="126"/>
        <v>12.931148487897799</v>
      </c>
      <c r="N330" s="2">
        <v>4.0068816161530858</v>
      </c>
      <c r="O330" s="2">
        <v>2.6593399433609632</v>
      </c>
      <c r="P330" s="2">
        <v>27.252101440334613</v>
      </c>
      <c r="Q330" s="2">
        <v>12.877720629874457</v>
      </c>
      <c r="R330" s="2">
        <v>11.611852413243225</v>
      </c>
      <c r="S330" s="2">
        <v>1506.7203522273478</v>
      </c>
      <c r="T330" s="2">
        <f t="shared" si="127"/>
        <v>7.3176906155326638</v>
      </c>
      <c r="U330" s="2">
        <v>3.9724818333837946</v>
      </c>
      <c r="V330" s="2">
        <v>-0.4043901266928458</v>
      </c>
      <c r="W330" s="2">
        <f t="shared" si="128"/>
        <v>0.16353137456665587</v>
      </c>
      <c r="X330" s="2">
        <v>-1.7064027808729776</v>
      </c>
      <c r="Y330" s="2">
        <f t="shared" si="129"/>
        <v>2.9118104505710312</v>
      </c>
      <c r="Z330" s="2">
        <v>20.835012679742011</v>
      </c>
      <c r="AA330" s="2">
        <v>-12.359672187999678</v>
      </c>
      <c r="AB330" s="2">
        <v>19.933700505438239</v>
      </c>
      <c r="AC330" s="2">
        <v>-11.147602697833804</v>
      </c>
      <c r="AD330" s="2">
        <v>33.217341353401174</v>
      </c>
      <c r="AE330" s="2">
        <v>-2.1834752287172421</v>
      </c>
      <c r="AF330" s="2">
        <v>18.051895773826228</v>
      </c>
      <c r="AG330" s="2">
        <v>-2.8285518354445998</v>
      </c>
      <c r="AH330" s="2">
        <v>1.31591961156561</v>
      </c>
      <c r="AI330" s="2">
        <v>47.166073017583884</v>
      </c>
      <c r="AJ330" s="2">
        <v>75.045000000000002</v>
      </c>
      <c r="AK330" s="2">
        <v>1.7472568008369112</v>
      </c>
      <c r="AL330" s="3">
        <v>756706300589.79053</v>
      </c>
      <c r="AM330" s="3">
        <f t="shared" si="130"/>
        <v>5.7260442535228639E+23</v>
      </c>
      <c r="AN330" s="3">
        <f t="shared" si="131"/>
        <v>27.352241037016068</v>
      </c>
      <c r="AO330" s="3">
        <f t="shared" si="132"/>
        <v>54.704482074032136</v>
      </c>
      <c r="AP330" s="3">
        <f t="shared" si="115"/>
        <v>745.4060473612451</v>
      </c>
      <c r="AQ330" s="3">
        <f t="shared" si="116"/>
        <v>1490.8120947224902</v>
      </c>
      <c r="AR330" s="3">
        <v>7341.8824778229891</v>
      </c>
      <c r="AS330" s="3">
        <f t="shared" si="133"/>
        <v>53903238.318164237</v>
      </c>
      <c r="AT330" s="3">
        <f t="shared" si="134"/>
        <v>8.9013505570944265</v>
      </c>
      <c r="AU330" s="3">
        <f t="shared" si="135"/>
        <v>17.802701114188853</v>
      </c>
      <c r="AV330" s="3">
        <f t="shared" si="117"/>
        <v>242.58050833791634</v>
      </c>
      <c r="AW330" s="3">
        <f t="shared" si="118"/>
        <v>485.16101667583268</v>
      </c>
      <c r="AX330" s="3">
        <v>11.343884875367801</v>
      </c>
      <c r="AY330" s="3">
        <v>-1.7192860000000001</v>
      </c>
    </row>
    <row r="331" spans="1:51" x14ac:dyDescent="0.25">
      <c r="A331" s="2">
        <v>2002</v>
      </c>
      <c r="B331" s="2">
        <v>23</v>
      </c>
      <c r="C331" s="2">
        <f t="shared" si="136"/>
        <v>224.13214180425979</v>
      </c>
      <c r="D331" s="2">
        <f t="shared" si="119"/>
        <v>108.82130426229759</v>
      </c>
      <c r="E331" s="2">
        <f t="shared" si="120"/>
        <v>96.403984784386026</v>
      </c>
      <c r="F331" s="2">
        <f t="shared" si="121"/>
        <v>-1.2216432487186417</v>
      </c>
      <c r="G331" s="2">
        <f t="shared" si="122"/>
        <v>-0.59313586439955379</v>
      </c>
      <c r="H331" s="2">
        <f t="shared" si="123"/>
        <v>-0.52545465462188135</v>
      </c>
      <c r="I331" s="2">
        <f t="shared" si="137"/>
        <v>4.8675741784730581E-2</v>
      </c>
      <c r="J331" s="2">
        <f t="shared" si="124"/>
        <v>2.3633190957391397E-2</v>
      </c>
      <c r="K331" s="2">
        <f t="shared" si="125"/>
        <v>2.0936468248636909E-2</v>
      </c>
      <c r="L331" s="2">
        <v>414389.33500000002</v>
      </c>
      <c r="M331" s="2">
        <f t="shared" si="126"/>
        <v>12.934561233592373</v>
      </c>
      <c r="N331" s="2">
        <v>3.9709349879883793</v>
      </c>
      <c r="O331" s="2">
        <v>2.6553577065218521</v>
      </c>
      <c r="P331" s="2">
        <v>30.660287289304382</v>
      </c>
      <c r="Q331" s="2">
        <v>14.886273896372657</v>
      </c>
      <c r="R331" s="2">
        <v>13.187639423462768</v>
      </c>
      <c r="S331" s="2">
        <v>1495.4425832102861</v>
      </c>
      <c r="T331" s="2">
        <f t="shared" si="127"/>
        <v>7.3101774842940452</v>
      </c>
      <c r="U331" s="2">
        <v>3.1155195801087072</v>
      </c>
      <c r="V331" s="2">
        <v>-3.9844481468534809E-2</v>
      </c>
      <c r="W331" s="2">
        <f t="shared" si="128"/>
        <v>1.5875827034964138E-3</v>
      </c>
      <c r="X331" s="2">
        <v>-1.2741112473892287</v>
      </c>
      <c r="Y331" s="2">
        <f t="shared" si="129"/>
        <v>1.6233594707237362</v>
      </c>
      <c r="Z331" s="2">
        <v>20.705775078687154</v>
      </c>
      <c r="AA331" s="2">
        <v>-0.616771934816569</v>
      </c>
      <c r="AB331" s="2">
        <v>19.26942390032087</v>
      </c>
      <c r="AC331" s="2">
        <v>-2.2743688052245545</v>
      </c>
      <c r="AD331" s="2">
        <v>32.710357648198489</v>
      </c>
      <c r="AE331" s="2">
        <v>-1.503146597252865</v>
      </c>
      <c r="AF331" s="2">
        <v>17.267584790261871</v>
      </c>
      <c r="AG331" s="2">
        <v>-2.4014407004469831</v>
      </c>
      <c r="AH331" s="2">
        <v>1.24244523354837</v>
      </c>
      <c r="AI331" s="2">
        <v>46.697914708391075</v>
      </c>
      <c r="AJ331" s="2">
        <v>75.364999999999995</v>
      </c>
      <c r="AK331" s="2">
        <v>1.6679497716260274</v>
      </c>
      <c r="AL331" s="3">
        <v>772106378935.37695</v>
      </c>
      <c r="AM331" s="3">
        <f t="shared" si="130"/>
        <v>5.9614826039269993E+23</v>
      </c>
      <c r="AN331" s="3">
        <f t="shared" si="131"/>
        <v>27.372388174026529</v>
      </c>
      <c r="AO331" s="3">
        <f t="shared" si="132"/>
        <v>54.744776348053058</v>
      </c>
      <c r="AP331" s="3">
        <f t="shared" si="115"/>
        <v>839.24528521001116</v>
      </c>
      <c r="AQ331" s="3">
        <f t="shared" si="116"/>
        <v>1678.4905704200223</v>
      </c>
      <c r="AR331" s="3">
        <v>7398.8010202132782</v>
      </c>
      <c r="AS331" s="3">
        <f t="shared" si="133"/>
        <v>54742256.536709048</v>
      </c>
      <c r="AT331" s="3">
        <f t="shared" si="134"/>
        <v>8.9090732417694039</v>
      </c>
      <c r="AU331" s="3">
        <f t="shared" si="135"/>
        <v>17.818146483538808</v>
      </c>
      <c r="AV331" s="3">
        <f t="shared" si="117"/>
        <v>273.15474507410426</v>
      </c>
      <c r="AW331" s="3">
        <f t="shared" si="118"/>
        <v>546.30949014820851</v>
      </c>
      <c r="AX331" s="3">
        <v>10.6827805508327</v>
      </c>
      <c r="AY331" s="3">
        <v>-1.6842060000000001</v>
      </c>
    </row>
    <row r="332" spans="1:51" x14ac:dyDescent="0.25">
      <c r="A332" s="2">
        <v>2003</v>
      </c>
      <c r="B332" s="2">
        <v>23</v>
      </c>
      <c r="C332" s="2">
        <f t="shared" si="136"/>
        <v>234.5919191030554</v>
      </c>
      <c r="D332" s="2">
        <f t="shared" si="119"/>
        <v>113.0443440272137</v>
      </c>
      <c r="E332" s="2">
        <f t="shared" si="120"/>
        <v>98.683153080624834</v>
      </c>
      <c r="F332" s="2">
        <f t="shared" si="121"/>
        <v>46.12886845012121</v>
      </c>
      <c r="G332" s="2">
        <f t="shared" si="122"/>
        <v>22.228419864585479</v>
      </c>
      <c r="H332" s="2">
        <f t="shared" si="123"/>
        <v>19.404514034857172</v>
      </c>
      <c r="I332" s="2">
        <f t="shared" si="137"/>
        <v>66.719996545096819</v>
      </c>
      <c r="J332" s="2">
        <f t="shared" si="124"/>
        <v>32.150801578229647</v>
      </c>
      <c r="K332" s="2">
        <f t="shared" si="125"/>
        <v>28.066353085700964</v>
      </c>
      <c r="L332" s="2">
        <v>440208.68199999997</v>
      </c>
      <c r="M332" s="2">
        <f t="shared" si="126"/>
        <v>12.995004170733253</v>
      </c>
      <c r="N332" s="2">
        <v>4.1670465195752238</v>
      </c>
      <c r="O332" s="2">
        <v>2.6625174269880993</v>
      </c>
      <c r="P332" s="2">
        <v>31.892575159987224</v>
      </c>
      <c r="Q332" s="2">
        <v>15.368284006047034</v>
      </c>
      <c r="R332" s="2">
        <v>13.415892110357699</v>
      </c>
      <c r="S332" s="2">
        <v>1565.0776506988284</v>
      </c>
      <c r="T332" s="2">
        <f t="shared" si="127"/>
        <v>7.3556907188033218</v>
      </c>
      <c r="U332" s="2">
        <v>2.4986434392927794</v>
      </c>
      <c r="V332" s="2">
        <v>1.4463826837036038</v>
      </c>
      <c r="W332" s="2">
        <f t="shared" si="128"/>
        <v>2.0920228677176391</v>
      </c>
      <c r="X332" s="2">
        <v>0.21254778563437071</v>
      </c>
      <c r="Y332" s="2">
        <f t="shared" si="129"/>
        <v>4.5176561178074406E-2</v>
      </c>
      <c r="Z332" s="2">
        <v>21.095874170281878</v>
      </c>
      <c r="AA332" s="2">
        <v>1.7858334106668963</v>
      </c>
      <c r="AB332" s="2">
        <v>19.777902076771738</v>
      </c>
      <c r="AC332" s="2">
        <v>1.0522095711305468</v>
      </c>
      <c r="AD332" s="2">
        <v>31.191077271202577</v>
      </c>
      <c r="AE332" s="2">
        <v>1.7596258927843138</v>
      </c>
      <c r="AF332" s="2">
        <v>16.608986978236505</v>
      </c>
      <c r="AG332" s="2">
        <v>-0.6722861536262883</v>
      </c>
      <c r="AH332" s="2">
        <v>1.22370012753133</v>
      </c>
      <c r="AI332" s="2">
        <v>50.2056894551963</v>
      </c>
      <c r="AJ332" s="2">
        <v>75.682000000000002</v>
      </c>
      <c r="AK332" s="2">
        <v>1.6434380586468444</v>
      </c>
      <c r="AL332" s="3">
        <v>729336319677.44922</v>
      </c>
      <c r="AM332" s="3">
        <f t="shared" si="130"/>
        <v>5.3193146720064643E+23</v>
      </c>
      <c r="AN332" s="3">
        <f t="shared" si="131"/>
        <v>27.315400806433523</v>
      </c>
      <c r="AO332" s="3">
        <f t="shared" si="132"/>
        <v>54.630801612867046</v>
      </c>
      <c r="AP332" s="3">
        <f t="shared" si="115"/>
        <v>871.15847324435674</v>
      </c>
      <c r="AQ332" s="3">
        <f t="shared" si="116"/>
        <v>1742.3169464887135</v>
      </c>
      <c r="AR332" s="3">
        <v>6903.9491876984775</v>
      </c>
      <c r="AS332" s="3">
        <f t="shared" si="133"/>
        <v>47664514.386322469</v>
      </c>
      <c r="AT332" s="3">
        <f t="shared" si="134"/>
        <v>8.8398488729010811</v>
      </c>
      <c r="AU332" s="3">
        <f t="shared" si="135"/>
        <v>17.679697745802162</v>
      </c>
      <c r="AV332" s="3">
        <f t="shared" si="117"/>
        <v>281.92554458192609</v>
      </c>
      <c r="AW332" s="3">
        <f t="shared" si="118"/>
        <v>563.85108916385218</v>
      </c>
      <c r="AX332" s="3">
        <v>10.1690386164319</v>
      </c>
      <c r="AY332" s="3">
        <v>-1.679125</v>
      </c>
    </row>
    <row r="333" spans="1:51" x14ac:dyDescent="0.25">
      <c r="A333" s="2">
        <v>2004</v>
      </c>
      <c r="B333" s="2">
        <v>23</v>
      </c>
      <c r="C333" s="2">
        <f t="shared" si="136"/>
        <v>226.99307174826757</v>
      </c>
      <c r="D333" s="2">
        <f t="shared" si="119"/>
        <v>108.66369198668994</v>
      </c>
      <c r="E333" s="2">
        <f t="shared" si="120"/>
        <v>94.085277690337833</v>
      </c>
      <c r="F333" s="2">
        <f t="shared" si="121"/>
        <v>121.01902972734105</v>
      </c>
      <c r="G333" s="2">
        <f t="shared" si="122"/>
        <v>57.932933677391965</v>
      </c>
      <c r="H333" s="2">
        <f t="shared" si="123"/>
        <v>50.160601510953526</v>
      </c>
      <c r="I333" s="2">
        <f t="shared" si="137"/>
        <v>474.46609581897206</v>
      </c>
      <c r="J333" s="2">
        <f t="shared" si="124"/>
        <v>227.13132738860159</v>
      </c>
      <c r="K333" s="2">
        <f t="shared" si="125"/>
        <v>196.65919332235796</v>
      </c>
      <c r="L333" s="2">
        <v>441308.78200000001</v>
      </c>
      <c r="M333" s="2">
        <f t="shared" si="126"/>
        <v>12.997500095354214</v>
      </c>
      <c r="N333" s="2">
        <v>4.1245514032107282</v>
      </c>
      <c r="O333" s="2">
        <v>2.6404136592073049</v>
      </c>
      <c r="P333" s="2">
        <v>30.867549199416228</v>
      </c>
      <c r="Q333" s="2">
        <v>14.776582530717535</v>
      </c>
      <c r="R333" s="2">
        <v>12.794143520238988</v>
      </c>
      <c r="S333" s="2">
        <v>1562.0853152414711</v>
      </c>
      <c r="T333" s="2">
        <f t="shared" si="127"/>
        <v>7.3537769481407516</v>
      </c>
      <c r="U333" s="2">
        <v>3.1852161637712371</v>
      </c>
      <c r="V333" s="2">
        <v>3.920590810287905</v>
      </c>
      <c r="W333" s="2">
        <f t="shared" si="128"/>
        <v>15.371032301713971</v>
      </c>
      <c r="X333" s="2">
        <v>2.6044064756061118</v>
      </c>
      <c r="Y333" s="2">
        <f t="shared" si="129"/>
        <v>6.782933090179049</v>
      </c>
      <c r="Z333" s="2">
        <v>21.494989477802019</v>
      </c>
      <c r="AA333" s="2">
        <v>5.0673680953103428</v>
      </c>
      <c r="AB333" s="2">
        <v>20.476459589096891</v>
      </c>
      <c r="AC333" s="2">
        <v>7.0930747254667637</v>
      </c>
      <c r="AD333" s="2">
        <v>32.851060047983957</v>
      </c>
      <c r="AE333" s="2">
        <v>3.853026501053904</v>
      </c>
      <c r="AF333" s="2">
        <v>16.65897511623665</v>
      </c>
      <c r="AG333" s="2">
        <v>3.3493393805610765</v>
      </c>
      <c r="AH333" s="2">
        <v>1.27461776678502</v>
      </c>
      <c r="AI333" s="2">
        <v>58.424321490468678</v>
      </c>
      <c r="AJ333" s="2">
        <v>75.997</v>
      </c>
      <c r="AK333" s="2">
        <v>1.6899684912129171</v>
      </c>
      <c r="AL333" s="3">
        <v>782240601984.75989</v>
      </c>
      <c r="AM333" s="3">
        <f t="shared" si="130"/>
        <v>6.1190035939347957E+23</v>
      </c>
      <c r="AN333" s="3">
        <f t="shared" si="131"/>
        <v>27.38542820534175</v>
      </c>
      <c r="AO333" s="3">
        <f t="shared" si="132"/>
        <v>54.7708564106835</v>
      </c>
      <c r="AP333" s="3">
        <f t="shared" si="115"/>
        <v>845.32105247546735</v>
      </c>
      <c r="AQ333" s="3">
        <f t="shared" si="116"/>
        <v>1690.6421049509347</v>
      </c>
      <c r="AR333" s="3">
        <v>7310.9616308624618</v>
      </c>
      <c r="AS333" s="3">
        <f t="shared" si="133"/>
        <v>53450159.96794311</v>
      </c>
      <c r="AT333" s="3">
        <f t="shared" si="134"/>
        <v>8.8971300941414597</v>
      </c>
      <c r="AU333" s="3">
        <f t="shared" si="135"/>
        <v>17.794260188282919</v>
      </c>
      <c r="AV333" s="3">
        <f t="shared" si="117"/>
        <v>274.63260091451826</v>
      </c>
      <c r="AW333" s="3">
        <f t="shared" si="118"/>
        <v>549.26520182903653</v>
      </c>
      <c r="AX333" s="3">
        <v>10.2132927480421</v>
      </c>
      <c r="AY333" s="3">
        <v>-1.692966</v>
      </c>
    </row>
    <row r="334" spans="1:51" x14ac:dyDescent="0.25">
      <c r="A334" s="2">
        <v>2005</v>
      </c>
      <c r="B334" s="2">
        <v>23</v>
      </c>
      <c r="C334" s="2">
        <f t="shared" si="136"/>
        <v>229.66840361801809</v>
      </c>
      <c r="D334" s="2">
        <f t="shared" si="119"/>
        <v>118.60385693344972</v>
      </c>
      <c r="E334" s="2">
        <f t="shared" si="120"/>
        <v>103.07271514380119</v>
      </c>
      <c r="F334" s="2">
        <f t="shared" si="121"/>
        <v>71.562150735060982</v>
      </c>
      <c r="G334" s="2">
        <f t="shared" si="122"/>
        <v>36.95565847946385</v>
      </c>
      <c r="H334" s="2">
        <f t="shared" si="123"/>
        <v>32.116325369947525</v>
      </c>
      <c r="I334" s="2">
        <f t="shared" si="137"/>
        <v>165.15163711861686</v>
      </c>
      <c r="J334" s="2">
        <f t="shared" si="124"/>
        <v>85.286529764535445</v>
      </c>
      <c r="K334" s="2">
        <f t="shared" si="125"/>
        <v>74.118282620065855</v>
      </c>
      <c r="L334" s="2">
        <v>466361.72600000002</v>
      </c>
      <c r="M334" s="2">
        <f t="shared" si="126"/>
        <v>13.052716848043895</v>
      </c>
      <c r="N334" s="2">
        <v>4.2993652347585227</v>
      </c>
      <c r="O334" s="2">
        <v>2.610779081843182</v>
      </c>
      <c r="P334" s="2">
        <v>31.008723299239421</v>
      </c>
      <c r="Q334" s="2">
        <v>16.013322354905732</v>
      </c>
      <c r="R334" s="2">
        <v>13.916382285267511</v>
      </c>
      <c r="S334" s="2">
        <v>1646.7748131807527</v>
      </c>
      <c r="T334" s="2">
        <f t="shared" si="127"/>
        <v>7.4065739953779834</v>
      </c>
      <c r="U334" s="2">
        <v>2.9651128079595299</v>
      </c>
      <c r="V334" s="2">
        <v>2.3078070659173591</v>
      </c>
      <c r="W334" s="2">
        <f t="shared" si="128"/>
        <v>5.32597345349809</v>
      </c>
      <c r="X334" s="2">
        <v>0.9150790418847663</v>
      </c>
      <c r="Y334" s="2">
        <f t="shared" si="129"/>
        <v>0.83736965289674192</v>
      </c>
      <c r="Z334" s="2">
        <v>22.126234260608101</v>
      </c>
      <c r="AA334" s="2">
        <v>7.862661928065279</v>
      </c>
      <c r="AB334" s="2">
        <v>20.703707148948816</v>
      </c>
      <c r="AC334" s="2">
        <v>6.2081241968358114</v>
      </c>
      <c r="AD334" s="2">
        <v>32.783406060274842</v>
      </c>
      <c r="AE334" s="2">
        <v>2.1502658440807778</v>
      </c>
      <c r="AF334" s="2">
        <v>15.726604338347883</v>
      </c>
      <c r="AG334" s="2">
        <v>2.1714145363982169</v>
      </c>
      <c r="AH334" s="2">
        <v>1.3706623846703301</v>
      </c>
      <c r="AI334" s="2">
        <v>62.359123827774376</v>
      </c>
      <c r="AJ334" s="2">
        <v>76.308000000000007</v>
      </c>
      <c r="AK334" s="2">
        <v>1.7790545824486976</v>
      </c>
      <c r="AL334" s="3">
        <v>877476221382.1012</v>
      </c>
      <c r="AM334" s="3">
        <f t="shared" si="130"/>
        <v>7.6996451909101033E+23</v>
      </c>
      <c r="AN334" s="3">
        <f t="shared" si="131"/>
        <v>27.500315693779214</v>
      </c>
      <c r="AO334" s="3">
        <f t="shared" si="132"/>
        <v>55.000631387558428</v>
      </c>
      <c r="AP334" s="3">
        <f t="shared" si="115"/>
        <v>852.74967999013097</v>
      </c>
      <c r="AQ334" s="3">
        <f t="shared" si="116"/>
        <v>1705.4993599802619</v>
      </c>
      <c r="AR334" s="3">
        <v>8089.4090364042413</v>
      </c>
      <c r="AS334" s="3">
        <f t="shared" si="133"/>
        <v>65438538.558258593</v>
      </c>
      <c r="AT334" s="3">
        <f t="shared" si="134"/>
        <v>8.9983109587322208</v>
      </c>
      <c r="AU334" s="3">
        <f t="shared" si="135"/>
        <v>17.996621917464442</v>
      </c>
      <c r="AV334" s="3">
        <f t="shared" si="117"/>
        <v>279.02613467984122</v>
      </c>
      <c r="AW334" s="3">
        <f t="shared" si="118"/>
        <v>558.05226935968244</v>
      </c>
      <c r="AX334" s="3">
        <v>10.3057556226863</v>
      </c>
      <c r="AY334" s="3">
        <v>-1.667983</v>
      </c>
    </row>
    <row r="335" spans="1:51" x14ac:dyDescent="0.25">
      <c r="A335" s="2">
        <v>2006</v>
      </c>
      <c r="B335" s="2">
        <v>23</v>
      </c>
      <c r="C335" s="2">
        <f t="shared" si="136"/>
        <v>252.40768596539428</v>
      </c>
      <c r="D335" s="2">
        <f t="shared" si="119"/>
        <v>142.32709067915422</v>
      </c>
      <c r="E335" s="2">
        <f t="shared" si="120"/>
        <v>121.32992953053575</v>
      </c>
      <c r="F335" s="2">
        <f t="shared" si="121"/>
        <v>153.0279383502957</v>
      </c>
      <c r="G335" s="2">
        <f t="shared" si="122"/>
        <v>86.289057223925624</v>
      </c>
      <c r="H335" s="2">
        <f t="shared" si="123"/>
        <v>73.559047559233633</v>
      </c>
      <c r="I335" s="2">
        <f t="shared" si="137"/>
        <v>687.8725028755689</v>
      </c>
      <c r="J335" s="2">
        <f t="shared" si="124"/>
        <v>387.87603363984164</v>
      </c>
      <c r="K335" s="2">
        <f t="shared" si="125"/>
        <v>330.65364860295313</v>
      </c>
      <c r="L335" s="2">
        <v>479251.23100000003</v>
      </c>
      <c r="M335" s="2">
        <f t="shared" si="126"/>
        <v>13.079980229501357</v>
      </c>
      <c r="N335" s="2">
        <v>4.3531735775568414</v>
      </c>
      <c r="O335" s="2">
        <v>2.6231579970500403</v>
      </c>
      <c r="P335" s="2">
        <v>34.043445286514043</v>
      </c>
      <c r="Q335" s="2">
        <v>19.196343034454237</v>
      </c>
      <c r="R335" s="2">
        <v>16.364354365008118</v>
      </c>
      <c r="S335" s="2">
        <v>1659.5163472624781</v>
      </c>
      <c r="T335" s="2">
        <f t="shared" si="127"/>
        <v>7.414281481827075</v>
      </c>
      <c r="U335" s="2">
        <v>2.1185140023866635</v>
      </c>
      <c r="V335" s="2">
        <v>4.4950778942140772</v>
      </c>
      <c r="W335" s="2">
        <f t="shared" si="128"/>
        <v>20.205725275052064</v>
      </c>
      <c r="X335" s="2">
        <v>2.9572993165698733</v>
      </c>
      <c r="Y335" s="2">
        <f t="shared" si="129"/>
        <v>8.7456192477846404</v>
      </c>
      <c r="Z335" s="2">
        <v>22.822917042176364</v>
      </c>
      <c r="AA335" s="2">
        <v>8.7581109488893816</v>
      </c>
      <c r="AB335" s="2">
        <v>21.543338102357463</v>
      </c>
      <c r="AC335" s="2">
        <v>9.3130430050767359</v>
      </c>
      <c r="AD335" s="2">
        <v>34.195279103079336</v>
      </c>
      <c r="AE335" s="2">
        <v>4.1295742440512697</v>
      </c>
      <c r="AF335" s="2">
        <v>16.659961476860737</v>
      </c>
      <c r="AG335" s="2">
        <v>4.6664382771940467</v>
      </c>
      <c r="AH335" s="2">
        <v>1.4825636274979199</v>
      </c>
      <c r="AI335" s="2">
        <v>56.092724631803392</v>
      </c>
      <c r="AJ335" s="2">
        <v>76.616</v>
      </c>
      <c r="AK335" s="2">
        <v>1.8853779412641731</v>
      </c>
      <c r="AL335" s="3">
        <v>975387131716.08923</v>
      </c>
      <c r="AM335" s="3">
        <f t="shared" si="130"/>
        <v>9.5138005671733966E+23</v>
      </c>
      <c r="AN335" s="3">
        <f t="shared" si="131"/>
        <v>27.606100287307871</v>
      </c>
      <c r="AO335" s="3">
        <f t="shared" si="132"/>
        <v>55.212200574615743</v>
      </c>
      <c r="AP335" s="3">
        <f t="shared" si="115"/>
        <v>939.80676470498508</v>
      </c>
      <c r="AQ335" s="3">
        <f t="shared" si="116"/>
        <v>1879.6135294099702</v>
      </c>
      <c r="AR335" s="3">
        <v>8859.7153539193168</v>
      </c>
      <c r="AS335" s="3">
        <f t="shared" si="133"/>
        <v>78494556.152473688</v>
      </c>
      <c r="AT335" s="3">
        <f t="shared" si="134"/>
        <v>9.0892699159858985</v>
      </c>
      <c r="AU335" s="3">
        <f t="shared" si="135"/>
        <v>18.178539831971797</v>
      </c>
      <c r="AV335" s="3">
        <f t="shared" si="117"/>
        <v>309.43006307922406</v>
      </c>
      <c r="AW335" s="3">
        <f t="shared" si="118"/>
        <v>618.86012615844811</v>
      </c>
      <c r="AX335" s="3">
        <v>9.82410741213981</v>
      </c>
      <c r="AY335" s="3">
        <v>-1.6134869999999999</v>
      </c>
    </row>
    <row r="336" spans="1:51" x14ac:dyDescent="0.25">
      <c r="A336" s="2">
        <v>2007</v>
      </c>
      <c r="B336" s="2">
        <v>23</v>
      </c>
      <c r="C336" s="2">
        <f t="shared" si="136"/>
        <v>270.67943806665306</v>
      </c>
      <c r="D336" s="2">
        <f t="shared" si="119"/>
        <v>158.21610233764974</v>
      </c>
      <c r="E336" s="2">
        <f t="shared" si="120"/>
        <v>131.85935112358942</v>
      </c>
      <c r="F336" s="2">
        <f t="shared" si="121"/>
        <v>83.907749256647705</v>
      </c>
      <c r="G336" s="2">
        <f t="shared" si="122"/>
        <v>49.045310342496748</v>
      </c>
      <c r="H336" s="2">
        <f t="shared" si="123"/>
        <v>40.874997562607483</v>
      </c>
      <c r="I336" s="2">
        <f t="shared" si="137"/>
        <v>192.27005243053836</v>
      </c>
      <c r="J336" s="2">
        <f t="shared" si="124"/>
        <v>112.38466619073058</v>
      </c>
      <c r="K336" s="2">
        <f t="shared" si="125"/>
        <v>93.662837986778982</v>
      </c>
      <c r="L336" s="2">
        <v>480520.01299999998</v>
      </c>
      <c r="M336" s="2">
        <f t="shared" si="126"/>
        <v>13.082624156889336</v>
      </c>
      <c r="N336" s="2">
        <v>4.2966354873575714</v>
      </c>
      <c r="O336" s="2">
        <v>2.6473887476394871</v>
      </c>
      <c r="P336" s="2">
        <v>36.617821113144998</v>
      </c>
      <c r="Q336" s="2">
        <v>21.403653613291755</v>
      </c>
      <c r="R336" s="2">
        <v>17.838082441821861</v>
      </c>
      <c r="S336" s="2">
        <v>1622.9711224649632</v>
      </c>
      <c r="T336" s="2">
        <f t="shared" si="127"/>
        <v>7.3920137746668129</v>
      </c>
      <c r="U336" s="2">
        <v>3.1415809355083981</v>
      </c>
      <c r="V336" s="2">
        <v>2.2914457142980211</v>
      </c>
      <c r="W336" s="2">
        <f t="shared" si="128"/>
        <v>5.2507234615747684</v>
      </c>
      <c r="X336" s="2">
        <v>0.69632020832457897</v>
      </c>
      <c r="Y336" s="2">
        <f t="shared" si="129"/>
        <v>0.48486183252118503</v>
      </c>
      <c r="Z336" s="2">
        <v>23.118809948924124</v>
      </c>
      <c r="AA336" s="2">
        <v>5.0478609686151543</v>
      </c>
      <c r="AB336" s="2">
        <v>21.941905026327159</v>
      </c>
      <c r="AC336" s="2">
        <v>5.8157994852570738</v>
      </c>
      <c r="AD336" s="2">
        <v>33.835137494879824</v>
      </c>
      <c r="AE336" s="2">
        <v>0.92653616386509441</v>
      </c>
      <c r="AF336" s="2">
        <v>15.920862481209348</v>
      </c>
      <c r="AG336" s="2">
        <v>0.60537250219650218</v>
      </c>
      <c r="AH336" s="2">
        <v>1.57167929202507</v>
      </c>
      <c r="AI336" s="2">
        <v>56.795279361514673</v>
      </c>
      <c r="AJ336" s="2">
        <v>76.92</v>
      </c>
      <c r="AK336" s="2">
        <v>1.9676781326276409</v>
      </c>
      <c r="AL336" s="3">
        <v>1052696282278.8748</v>
      </c>
      <c r="AM336" s="3">
        <f t="shared" si="130"/>
        <v>1.1081694627237643E+24</v>
      </c>
      <c r="AN336" s="3">
        <f t="shared" si="131"/>
        <v>27.682375876591941</v>
      </c>
      <c r="AO336" s="3">
        <f t="shared" si="132"/>
        <v>55.364751753183882</v>
      </c>
      <c r="AP336" s="3">
        <f t="shared" si="115"/>
        <v>1013.6682878358841</v>
      </c>
      <c r="AQ336" s="3">
        <f t="shared" si="116"/>
        <v>2027.3365756717683</v>
      </c>
      <c r="AR336" s="3">
        <v>9412.8279394864603</v>
      </c>
      <c r="AS336" s="3">
        <f t="shared" si="133"/>
        <v>88601329.818376929</v>
      </c>
      <c r="AT336" s="3">
        <f t="shared" si="134"/>
        <v>9.1498287123497164</v>
      </c>
      <c r="AU336" s="3">
        <f t="shared" si="135"/>
        <v>18.299657424699433</v>
      </c>
      <c r="AV336" s="3">
        <f t="shared" si="117"/>
        <v>335.04679100473976</v>
      </c>
      <c r="AW336" s="3">
        <f t="shared" si="118"/>
        <v>670.09358200947952</v>
      </c>
      <c r="AX336" s="3">
        <v>9.4565797406841607</v>
      </c>
      <c r="AY336" s="3">
        <v>-1.5806800000000001</v>
      </c>
    </row>
    <row r="337" spans="1:51" x14ac:dyDescent="0.25">
      <c r="A337" s="2">
        <v>2008</v>
      </c>
      <c r="B337" s="2">
        <v>23</v>
      </c>
      <c r="C337" s="2">
        <f t="shared" si="136"/>
        <v>270.50033560356025</v>
      </c>
      <c r="D337" s="2">
        <f t="shared" si="119"/>
        <v>152.27006359075574</v>
      </c>
      <c r="E337" s="2">
        <f t="shared" si="120"/>
        <v>124.56477333758615</v>
      </c>
      <c r="F337" s="2">
        <f t="shared" si="121"/>
        <v>41.99794339742035</v>
      </c>
      <c r="G337" s="2">
        <f t="shared" si="122"/>
        <v>23.641484575378051</v>
      </c>
      <c r="H337" s="2">
        <f t="shared" si="123"/>
        <v>19.339954933037735</v>
      </c>
      <c r="I337" s="2">
        <f t="shared" si="137"/>
        <v>48.028200763136475</v>
      </c>
      <c r="J337" s="2">
        <f t="shared" si="124"/>
        <v>27.036037378787334</v>
      </c>
      <c r="K337" s="2">
        <f t="shared" si="125"/>
        <v>22.116874378448774</v>
      </c>
      <c r="L337" s="2">
        <v>493251.837</v>
      </c>
      <c r="M337" s="2">
        <f t="shared" si="126"/>
        <v>13.108775148155676</v>
      </c>
      <c r="N337" s="2">
        <v>4.3396444358896309</v>
      </c>
      <c r="O337" s="2">
        <v>2.7454598500938308</v>
      </c>
      <c r="P337" s="2">
        <v>36.724824615264993</v>
      </c>
      <c r="Q337" s="2">
        <v>20.673140264496404</v>
      </c>
      <c r="R337" s="2">
        <v>16.911696038586644</v>
      </c>
      <c r="S337" s="2">
        <v>1580.6621377986339</v>
      </c>
      <c r="T337" s="2">
        <f t="shared" si="127"/>
        <v>7.3655991127898934</v>
      </c>
      <c r="U337" s="2">
        <v>2.9000252580147254</v>
      </c>
      <c r="V337" s="2">
        <v>1.1435845871940131</v>
      </c>
      <c r="W337" s="2">
        <f t="shared" si="128"/>
        <v>1.3077857080677013</v>
      </c>
      <c r="X337" s="2">
        <v>-0.480829743140049</v>
      </c>
      <c r="Y337" s="2">
        <f t="shared" si="129"/>
        <v>0.23119724188812552</v>
      </c>
      <c r="Z337" s="2">
        <v>24.106843847075698</v>
      </c>
      <c r="AA337" s="2">
        <v>5.146072898178673</v>
      </c>
      <c r="AB337" s="2">
        <v>23.164391198918725</v>
      </c>
      <c r="AC337" s="2">
        <v>6.5557908666443439</v>
      </c>
      <c r="AD337" s="2">
        <v>34.756191698496309</v>
      </c>
      <c r="AE337" s="2">
        <v>-1.0494438239522026</v>
      </c>
      <c r="AF337" s="2">
        <v>15.842198550195686</v>
      </c>
      <c r="AG337" s="2">
        <v>-1.3727814434471242</v>
      </c>
      <c r="AH337" s="2">
        <v>1.61908453538643</v>
      </c>
      <c r="AI337" s="2">
        <v>57.777030929613758</v>
      </c>
      <c r="AJ337" s="2">
        <v>77.221999999999994</v>
      </c>
      <c r="AK337" s="2">
        <v>2.0109317486261902</v>
      </c>
      <c r="AL337" s="3">
        <v>1109989063586.6196</v>
      </c>
      <c r="AM337" s="3">
        <f t="shared" si="130"/>
        <v>1.2320757212819007E+24</v>
      </c>
      <c r="AN337" s="3">
        <f t="shared" si="131"/>
        <v>27.735371278579585</v>
      </c>
      <c r="AO337" s="3">
        <f t="shared" si="132"/>
        <v>55.47074255715917</v>
      </c>
      <c r="AP337" s="3">
        <f t="shared" si="115"/>
        <v>1018.5766458450933</v>
      </c>
      <c r="AQ337" s="3">
        <f t="shared" si="116"/>
        <v>2037.1532916901865</v>
      </c>
      <c r="AR337" s="3">
        <v>9765.7170280179125</v>
      </c>
      <c r="AS337" s="3">
        <f t="shared" si="133"/>
        <v>95369229.071319014</v>
      </c>
      <c r="AT337" s="3">
        <f t="shared" si="134"/>
        <v>9.1866332689834991</v>
      </c>
      <c r="AU337" s="3">
        <f t="shared" si="135"/>
        <v>18.373266537966998</v>
      </c>
      <c r="AV337" s="3">
        <f t="shared" si="117"/>
        <v>337.37749560817753</v>
      </c>
      <c r="AW337" s="3">
        <f t="shared" si="118"/>
        <v>674.75499121635505</v>
      </c>
      <c r="AX337" s="3">
        <v>9.7696177772294295</v>
      </c>
      <c r="AY337" s="3">
        <v>-1.601302</v>
      </c>
    </row>
    <row r="338" spans="1:51" x14ac:dyDescent="0.25">
      <c r="A338" s="2">
        <v>2009</v>
      </c>
      <c r="B338" s="2">
        <v>23</v>
      </c>
      <c r="C338" s="2">
        <f t="shared" si="136"/>
        <v>315.36316029561078</v>
      </c>
      <c r="D338" s="2">
        <f t="shared" si="119"/>
        <v>166.52303731907105</v>
      </c>
      <c r="E338" s="2">
        <f t="shared" si="120"/>
        <v>132.64040707489545</v>
      </c>
      <c r="F338" s="2">
        <f t="shared" si="121"/>
        <v>-226.76920329781436</v>
      </c>
      <c r="G338" s="2">
        <f t="shared" si="122"/>
        <v>-119.74225673087766</v>
      </c>
      <c r="H338" s="2">
        <f t="shared" si="123"/>
        <v>-95.378164682510814</v>
      </c>
      <c r="I338" s="2">
        <f t="shared" si="137"/>
        <v>1198.6439867422009</v>
      </c>
      <c r="J338" s="2">
        <f t="shared" si="124"/>
        <v>632.92693144453392</v>
      </c>
      <c r="K338" s="2">
        <f t="shared" si="125"/>
        <v>504.1445747509967</v>
      </c>
      <c r="L338" s="2">
        <v>475950.93099999998</v>
      </c>
      <c r="M338" s="2">
        <f t="shared" si="126"/>
        <v>13.073070041765362</v>
      </c>
      <c r="N338" s="2">
        <v>4.1206007662267892</v>
      </c>
      <c r="O338" s="2">
        <v>2.64582011132324</v>
      </c>
      <c r="P338" s="2">
        <v>42.902039415466206</v>
      </c>
      <c r="Q338" s="2">
        <v>22.653812525055955</v>
      </c>
      <c r="R338" s="2">
        <v>18.044415736690752</v>
      </c>
      <c r="S338" s="2">
        <v>1557.4001983702417</v>
      </c>
      <c r="T338" s="2">
        <f t="shared" si="127"/>
        <v>7.350773170515577</v>
      </c>
      <c r="U338" s="2">
        <v>2.1626257894545509</v>
      </c>
      <c r="V338" s="2">
        <v>-5.2857441368175131</v>
      </c>
      <c r="W338" s="2">
        <f t="shared" si="128"/>
        <v>27.939091079900717</v>
      </c>
      <c r="X338" s="2">
        <v>-6.7973472205242729</v>
      </c>
      <c r="Y338" s="2">
        <f t="shared" si="129"/>
        <v>46.203929236369056</v>
      </c>
      <c r="Z338" s="2">
        <v>22.88891649248556</v>
      </c>
      <c r="AA338" s="2">
        <v>-11.870046087580192</v>
      </c>
      <c r="AB338" s="2">
        <v>22.126474050960049</v>
      </c>
      <c r="AC338" s="2">
        <v>-11.668730730511385</v>
      </c>
      <c r="AD338" s="2">
        <v>31.894093851182536</v>
      </c>
      <c r="AE338" s="2">
        <v>-7.475724823271463</v>
      </c>
      <c r="AF338" s="2">
        <v>15.096210262817452</v>
      </c>
      <c r="AG338" s="2">
        <v>-10.13388851602781</v>
      </c>
      <c r="AH338" s="2">
        <v>1.6088341374911099</v>
      </c>
      <c r="AI338" s="2">
        <v>55.967769759144083</v>
      </c>
      <c r="AJ338" s="2">
        <v>77.52</v>
      </c>
      <c r="AK338" s="2">
        <v>1.9939922935205034</v>
      </c>
      <c r="AL338" s="3">
        <v>900045350649.35059</v>
      </c>
      <c r="AM338" s="3">
        <f t="shared" si="130"/>
        <v>8.1008163322551243E+23</v>
      </c>
      <c r="AN338" s="3">
        <f t="shared" si="131"/>
        <v>27.525710988611596</v>
      </c>
      <c r="AO338" s="3">
        <f t="shared" si="132"/>
        <v>55.051421977223193</v>
      </c>
      <c r="AP338" s="3">
        <f t="shared" si="115"/>
        <v>1180.9091377721459</v>
      </c>
      <c r="AQ338" s="3">
        <f t="shared" si="116"/>
        <v>2361.8182755442917</v>
      </c>
      <c r="AR338" s="3">
        <v>7792.2477296815568</v>
      </c>
      <c r="AS338" s="3">
        <f t="shared" si="133"/>
        <v>60719124.680727378</v>
      </c>
      <c r="AT338" s="3">
        <f t="shared" si="134"/>
        <v>8.9608846376405982</v>
      </c>
      <c r="AU338" s="3">
        <f t="shared" si="135"/>
        <v>17.921769275281196</v>
      </c>
      <c r="AV338" s="3">
        <f t="shared" si="117"/>
        <v>384.44022592150253</v>
      </c>
      <c r="AW338" s="3">
        <f t="shared" si="118"/>
        <v>768.88045184300506</v>
      </c>
      <c r="AX338" s="3">
        <v>9.1684054813055909</v>
      </c>
      <c r="AY338" s="3">
        <v>-1.576085</v>
      </c>
    </row>
    <row r="339" spans="1:51" x14ac:dyDescent="0.25">
      <c r="A339" s="2">
        <v>2010</v>
      </c>
      <c r="B339" s="2">
        <v>23</v>
      </c>
      <c r="C339" s="2">
        <f t="shared" si="136"/>
        <v>318.88179491638982</v>
      </c>
      <c r="D339" s="2">
        <f t="shared" si="119"/>
        <v>170.4470898714994</v>
      </c>
      <c r="E339" s="2">
        <f t="shared" si="120"/>
        <v>133.94384734032766</v>
      </c>
      <c r="F339" s="2">
        <f t="shared" si="121"/>
        <v>223.37946296388105</v>
      </c>
      <c r="G339" s="2">
        <f t="shared" si="122"/>
        <v>119.39966472289498</v>
      </c>
      <c r="H339" s="2">
        <f t="shared" si="123"/>
        <v>93.828826741405877</v>
      </c>
      <c r="I339" s="2">
        <f t="shared" si="137"/>
        <v>1143.2824822163104</v>
      </c>
      <c r="J339" s="2">
        <f t="shared" si="124"/>
        <v>611.10159031163471</v>
      </c>
      <c r="K339" s="2">
        <f t="shared" si="125"/>
        <v>480.22702050145017</v>
      </c>
      <c r="L339" s="2">
        <v>464308.20600000001</v>
      </c>
      <c r="M339" s="2">
        <f t="shared" si="126"/>
        <v>13.048303847769557</v>
      </c>
      <c r="N339" s="2">
        <v>3.9576576641618337</v>
      </c>
      <c r="O339" s="2">
        <v>2.6567925414376781</v>
      </c>
      <c r="P339" s="2">
        <v>43.644843028908646</v>
      </c>
      <c r="Q339" s="2">
        <v>23.328821528135222</v>
      </c>
      <c r="R339" s="2">
        <v>18.332680902619426</v>
      </c>
      <c r="S339" s="2">
        <v>1489.6374490799401</v>
      </c>
      <c r="T339" s="2">
        <f t="shared" si="127"/>
        <v>7.3062880465665767</v>
      </c>
      <c r="U339" s="2">
        <v>1.9848059193970475</v>
      </c>
      <c r="V339" s="2">
        <v>5.1181181432116318</v>
      </c>
      <c r="W339" s="2">
        <f t="shared" si="128"/>
        <v>26.195133327872082</v>
      </c>
      <c r="X339" s="2">
        <v>3.4930259305920401</v>
      </c>
      <c r="Y339" s="2">
        <f t="shared" si="129"/>
        <v>12.201230151788389</v>
      </c>
      <c r="Z339" s="2">
        <v>22.79309498769792</v>
      </c>
      <c r="AA339" s="2">
        <v>6.7863636362661168</v>
      </c>
      <c r="AB339" s="2">
        <v>21.58270056346295</v>
      </c>
      <c r="AC339" s="2">
        <v>4.7132324964986907</v>
      </c>
      <c r="AD339" s="2">
        <v>32.361910453828536</v>
      </c>
      <c r="AE339" s="2">
        <v>4.5361313632885611</v>
      </c>
      <c r="AF339" s="2">
        <v>15.561679349531502</v>
      </c>
      <c r="AG339" s="2">
        <v>8.7089176902347134</v>
      </c>
      <c r="AH339" s="2">
        <v>1.5580424467853899</v>
      </c>
      <c r="AI339" s="2">
        <v>60.76031846999269</v>
      </c>
      <c r="AJ339" s="2">
        <v>77.814999999999998</v>
      </c>
      <c r="AK339" s="2">
        <v>1.9378669367661565</v>
      </c>
      <c r="AL339" s="3">
        <v>1057801295584.0457</v>
      </c>
      <c r="AM339" s="3">
        <f t="shared" si="130"/>
        <v>1.1189435809392856E+24</v>
      </c>
      <c r="AN339" s="3">
        <f t="shared" si="131"/>
        <v>27.687213620368659</v>
      </c>
      <c r="AO339" s="3">
        <f t="shared" si="132"/>
        <v>55.374427240737319</v>
      </c>
      <c r="AP339" s="3">
        <f t="shared" si="115"/>
        <v>1208.4040923688517</v>
      </c>
      <c r="AQ339" s="3">
        <f t="shared" si="116"/>
        <v>2416.8081847377034</v>
      </c>
      <c r="AR339" s="3">
        <v>9016.4579271478906</v>
      </c>
      <c r="AS339" s="3">
        <f t="shared" si="133"/>
        <v>81296513.55202803</v>
      </c>
      <c r="AT339" s="3">
        <f t="shared" si="134"/>
        <v>9.1068068449298067</v>
      </c>
      <c r="AU339" s="3">
        <f t="shared" si="135"/>
        <v>18.213613689859613</v>
      </c>
      <c r="AV339" s="3">
        <f t="shared" si="117"/>
        <v>397.46515524155222</v>
      </c>
      <c r="AW339" s="3">
        <f t="shared" si="118"/>
        <v>794.93031048310445</v>
      </c>
      <c r="AX339" s="3">
        <v>9.3599775433096895</v>
      </c>
      <c r="AY339" s="3">
        <v>-1.5696680000000001</v>
      </c>
    </row>
    <row r="340" spans="1:51" x14ac:dyDescent="0.25">
      <c r="A340" s="2">
        <v>2011</v>
      </c>
      <c r="B340" s="2">
        <v>23</v>
      </c>
      <c r="C340" s="2">
        <f t="shared" si="136"/>
        <v>323.68383874298013</v>
      </c>
      <c r="D340" s="2">
        <f t="shared" si="119"/>
        <v>180.24671751338826</v>
      </c>
      <c r="E340" s="2">
        <f t="shared" si="120"/>
        <v>142.4824217739494</v>
      </c>
      <c r="F340" s="2">
        <f t="shared" si="121"/>
        <v>161.5175602607674</v>
      </c>
      <c r="G340" s="2">
        <f t="shared" si="122"/>
        <v>89.942736006944344</v>
      </c>
      <c r="H340" s="2">
        <f t="shared" si="123"/>
        <v>71.098431217159586</v>
      </c>
      <c r="I340" s="2">
        <f t="shared" si="137"/>
        <v>591.64010398883613</v>
      </c>
      <c r="J340" s="2">
        <f t="shared" si="124"/>
        <v>329.4609551944464</v>
      </c>
      <c r="K340" s="2">
        <f t="shared" si="125"/>
        <v>260.4341173235324</v>
      </c>
      <c r="L340" s="2">
        <v>484429.03499999997</v>
      </c>
      <c r="M340" s="2">
        <f t="shared" si="126"/>
        <v>13.090726228996859</v>
      </c>
      <c r="N340" s="2">
        <v>4.0677551922761088</v>
      </c>
      <c r="O340" s="2">
        <v>2.6382574251848054</v>
      </c>
      <c r="P340" s="2">
        <v>44.094242592254851</v>
      </c>
      <c r="Q340" s="2">
        <v>24.554338330138027</v>
      </c>
      <c r="R340" s="2">
        <v>19.409849114589921</v>
      </c>
      <c r="S340" s="2">
        <v>1541.834073296001</v>
      </c>
      <c r="T340" s="2">
        <f t="shared" si="127"/>
        <v>7.3407279434670496</v>
      </c>
      <c r="U340" s="2">
        <v>2.0621563576592354</v>
      </c>
      <c r="V340" s="2">
        <v>3.6630079295009352</v>
      </c>
      <c r="W340" s="2">
        <f t="shared" si="128"/>
        <v>13.417627091586729</v>
      </c>
      <c r="X340" s="2">
        <v>2.1213584272445871</v>
      </c>
      <c r="Y340" s="2">
        <f t="shared" si="129"/>
        <v>4.5001615768416281</v>
      </c>
      <c r="Z340" s="2">
        <v>23.281208621554956</v>
      </c>
      <c r="AA340" s="2">
        <v>6.4575531110518938</v>
      </c>
      <c r="AB340" s="2">
        <v>22.27391475020908</v>
      </c>
      <c r="AC340" s="2">
        <v>7.8477146291094186</v>
      </c>
      <c r="AD340" s="2">
        <v>33.556801094017032</v>
      </c>
      <c r="AE340" s="2">
        <v>2.8491810900402612</v>
      </c>
      <c r="AF340" s="2">
        <v>15.351284303745988</v>
      </c>
      <c r="AG340" s="2">
        <v>3.1612846907550534</v>
      </c>
      <c r="AH340" s="2">
        <v>1.4983435054496299</v>
      </c>
      <c r="AI340" s="2">
        <v>63.469677920752112</v>
      </c>
      <c r="AJ340" s="2">
        <v>78.111000000000004</v>
      </c>
      <c r="AK340" s="2">
        <v>1.8780109806435443</v>
      </c>
      <c r="AL340" s="3">
        <v>1180489601957.6121</v>
      </c>
      <c r="AM340" s="3">
        <f t="shared" si="130"/>
        <v>1.3935557003300412E+24</v>
      </c>
      <c r="AN340" s="3">
        <f t="shared" si="131"/>
        <v>27.796950385265131</v>
      </c>
      <c r="AO340" s="3">
        <f t="shared" si="132"/>
        <v>55.593900770530261</v>
      </c>
      <c r="AP340" s="3">
        <f t="shared" si="115"/>
        <v>1225.6854736127525</v>
      </c>
      <c r="AQ340" s="3">
        <f t="shared" si="116"/>
        <v>2451.370947225505</v>
      </c>
      <c r="AR340" s="3">
        <v>9912.5823616064481</v>
      </c>
      <c r="AS340" s="3">
        <f t="shared" si="133"/>
        <v>98259289.075631261</v>
      </c>
      <c r="AT340" s="3">
        <f t="shared" si="134"/>
        <v>9.2015601747717835</v>
      </c>
      <c r="AU340" s="3">
        <f t="shared" si="135"/>
        <v>18.403120349543567</v>
      </c>
      <c r="AV340" s="3">
        <f t="shared" si="117"/>
        <v>405.73582657361794</v>
      </c>
      <c r="AW340" s="3">
        <f t="shared" si="118"/>
        <v>811.47165314723588</v>
      </c>
      <c r="AX340" s="3">
        <v>9.0664722349103606</v>
      </c>
      <c r="AY340" s="3">
        <v>-1.5456890000000001</v>
      </c>
    </row>
    <row r="341" spans="1:51" x14ac:dyDescent="0.25">
      <c r="A341" s="2">
        <v>2012</v>
      </c>
      <c r="B341" s="2">
        <v>23</v>
      </c>
      <c r="C341" s="2">
        <f t="shared" si="136"/>
        <v>336.29914940400533</v>
      </c>
      <c r="D341" s="2">
        <f t="shared" si="119"/>
        <v>191.95772165137953</v>
      </c>
      <c r="E341" s="2">
        <f t="shared" si="120"/>
        <v>146.75143441580335</v>
      </c>
      <c r="F341" s="2">
        <f t="shared" si="121"/>
        <v>166.21667925154421</v>
      </c>
      <c r="G341" s="2">
        <f t="shared" si="122"/>
        <v>94.875574636837158</v>
      </c>
      <c r="H341" s="2">
        <f t="shared" si="123"/>
        <v>72.532256317699435</v>
      </c>
      <c r="I341" s="2">
        <f t="shared" si="137"/>
        <v>605.41478053469348</v>
      </c>
      <c r="J341" s="2">
        <f t="shared" si="124"/>
        <v>345.56745722213714</v>
      </c>
      <c r="K341" s="2">
        <f t="shared" si="125"/>
        <v>264.18588217498746</v>
      </c>
      <c r="L341" s="2">
        <v>496324.783</v>
      </c>
      <c r="M341" s="2">
        <f t="shared" si="126"/>
        <v>13.114985795851664</v>
      </c>
      <c r="N341" s="2">
        <v>4.1076863139363526</v>
      </c>
      <c r="O341" s="2">
        <v>2.5889655327463008</v>
      </c>
      <c r="P341" s="2">
        <v>45.634803360780353</v>
      </c>
      <c r="Q341" s="2">
        <v>26.048097048918027</v>
      </c>
      <c r="R341" s="2">
        <v>19.913737112764398</v>
      </c>
      <c r="S341" s="2">
        <v>1586.6129780333677</v>
      </c>
      <c r="T341" s="2">
        <f t="shared" si="127"/>
        <v>7.369356820610931</v>
      </c>
      <c r="U341" s="2">
        <v>1.4744402704367032</v>
      </c>
      <c r="V341" s="2">
        <v>3.6423226794134678</v>
      </c>
      <c r="W341" s="2">
        <f t="shared" si="128"/>
        <v>13.266514500969704</v>
      </c>
      <c r="X341" s="2">
        <v>2.1512779270410363</v>
      </c>
      <c r="Y341" s="2">
        <f t="shared" si="129"/>
        <v>4.6279967193739777</v>
      </c>
      <c r="Z341" s="2">
        <v>23.88655516770913</v>
      </c>
      <c r="AA341" s="2">
        <v>5.3402759490460738</v>
      </c>
      <c r="AB341" s="2">
        <v>22.840437160748909</v>
      </c>
      <c r="AC341" s="2">
        <v>4.9274211503409902</v>
      </c>
      <c r="AD341" s="2">
        <v>33.776466524548525</v>
      </c>
      <c r="AE341" s="2">
        <v>2.8445542941394848</v>
      </c>
      <c r="AF341" s="2">
        <v>16.346724803882566</v>
      </c>
      <c r="AG341" s="2">
        <v>3.9398343416227277</v>
      </c>
      <c r="AH341" s="2">
        <v>1.4490934990975599</v>
      </c>
      <c r="AI341" s="2">
        <v>65.767245823391136</v>
      </c>
      <c r="AJ341" s="2">
        <v>78.405000000000001</v>
      </c>
      <c r="AK341" s="2">
        <v>1.8247744657580576</v>
      </c>
      <c r="AL341" s="3">
        <v>1201089987015.4524</v>
      </c>
      <c r="AM341" s="3">
        <f t="shared" si="130"/>
        <v>1.4426171569087795E+24</v>
      </c>
      <c r="AN341" s="3">
        <f t="shared" si="131"/>
        <v>27.814250582960121</v>
      </c>
      <c r="AO341" s="3">
        <f t="shared" si="132"/>
        <v>55.628501165920241</v>
      </c>
      <c r="AP341" s="3">
        <f t="shared" si="115"/>
        <v>1269.2978559808555</v>
      </c>
      <c r="AQ341" s="3">
        <f t="shared" si="116"/>
        <v>2538.595711961711</v>
      </c>
      <c r="AR341" s="3">
        <v>9940.4685610256238</v>
      </c>
      <c r="AS341" s="3">
        <f t="shared" si="133"/>
        <v>98812915.212738842</v>
      </c>
      <c r="AT341" s="3">
        <f t="shared" si="134"/>
        <v>9.2043694374757941</v>
      </c>
      <c r="AU341" s="3">
        <f t="shared" si="135"/>
        <v>18.408738874951588</v>
      </c>
      <c r="AV341" s="3">
        <f t="shared" si="117"/>
        <v>420.03958933918432</v>
      </c>
      <c r="AW341" s="3">
        <f t="shared" si="118"/>
        <v>840.07917867836863</v>
      </c>
      <c r="AX341" s="3">
        <v>8.9648242076347895</v>
      </c>
      <c r="AY341" s="3">
        <v>-1.5344709999999999</v>
      </c>
    </row>
    <row r="342" spans="1:51" x14ac:dyDescent="0.25">
      <c r="A342" s="2">
        <v>2013</v>
      </c>
      <c r="B342" s="2">
        <v>23</v>
      </c>
      <c r="C342" s="2">
        <f t="shared" si="136"/>
        <v>356.6292177242139</v>
      </c>
      <c r="D342" s="2">
        <f t="shared" si="119"/>
        <v>213.49174459950723</v>
      </c>
      <c r="E342" s="2">
        <f t="shared" si="120"/>
        <v>163.308493598898</v>
      </c>
      <c r="F342" s="2">
        <f t="shared" si="121"/>
        <v>65.636197368128578</v>
      </c>
      <c r="G342" s="2">
        <f t="shared" si="122"/>
        <v>39.292311421986824</v>
      </c>
      <c r="H342" s="2">
        <f t="shared" si="123"/>
        <v>30.056282505821315</v>
      </c>
      <c r="I342" s="2">
        <f t="shared" si="137"/>
        <v>88.877447240712172</v>
      </c>
      <c r="J342" s="2">
        <f t="shared" si="124"/>
        <v>53.205403045926573</v>
      </c>
      <c r="K342" s="2">
        <f t="shared" si="125"/>
        <v>40.698970534210261</v>
      </c>
      <c r="L342" s="2">
        <v>490340.239</v>
      </c>
      <c r="M342" s="2">
        <f t="shared" si="126"/>
        <v>13.102854794432879</v>
      </c>
      <c r="N342" s="2">
        <v>4.0016024927341949</v>
      </c>
      <c r="O342" s="2">
        <v>2.5525577947731311</v>
      </c>
      <c r="P342" s="2">
        <v>48.472481362791761</v>
      </c>
      <c r="Q342" s="2">
        <v>29.017461545206668</v>
      </c>
      <c r="R342" s="2">
        <v>22.196633138678234</v>
      </c>
      <c r="S342" s="2">
        <v>1567.6834040460396</v>
      </c>
      <c r="T342" s="2">
        <f t="shared" si="127"/>
        <v>7.3573542698387229</v>
      </c>
      <c r="U342" s="2">
        <v>3.7333296259984863</v>
      </c>
      <c r="V342" s="2">
        <v>1.3540919615167866</v>
      </c>
      <c r="W342" s="2">
        <f t="shared" si="128"/>
        <v>1.8335650402443786</v>
      </c>
      <c r="X342" s="2">
        <v>-5.8379272845328956E-2</v>
      </c>
      <c r="Y342" s="2">
        <f t="shared" si="129"/>
        <v>3.4081394979493629E-3</v>
      </c>
      <c r="Z342" s="2">
        <v>22.493383331254719</v>
      </c>
      <c r="AA342" s="2">
        <v>-2.1126371057287656</v>
      </c>
      <c r="AB342" s="2">
        <v>21.252465235074567</v>
      </c>
      <c r="AC342" s="2">
        <v>-3.3506403197671943</v>
      </c>
      <c r="AD342" s="2">
        <v>31.856317563667929</v>
      </c>
      <c r="AE342" s="2">
        <v>-0.22316140199590961</v>
      </c>
      <c r="AF342" s="2">
        <v>15.831823954908039</v>
      </c>
      <c r="AG342" s="2">
        <v>0.52549848806073385</v>
      </c>
      <c r="AH342" s="2">
        <v>1.4034023855292299</v>
      </c>
      <c r="AI342" s="2">
        <v>63.764876610825908</v>
      </c>
      <c r="AJ342" s="2">
        <v>78.698999999999998</v>
      </c>
      <c r="AK342" s="2">
        <v>1.7776770452497408</v>
      </c>
      <c r="AL342" s="3">
        <v>1274443084716.5676</v>
      </c>
      <c r="AM342" s="3">
        <f t="shared" si="130"/>
        <v>1.6242051761818804E+24</v>
      </c>
      <c r="AN342" s="3">
        <f t="shared" si="131"/>
        <v>27.873530402814914</v>
      </c>
      <c r="AO342" s="3">
        <f t="shared" si="132"/>
        <v>55.747060805629829</v>
      </c>
      <c r="AP342" s="3">
        <f t="shared" si="115"/>
        <v>1351.0991829656555</v>
      </c>
      <c r="AQ342" s="3">
        <f t="shared" si="116"/>
        <v>2702.1983659313109</v>
      </c>
      <c r="AR342" s="3">
        <v>10400.563158043558</v>
      </c>
      <c r="AS342" s="3">
        <f t="shared" si="133"/>
        <v>108171714.00445299</v>
      </c>
      <c r="AT342" s="3">
        <f t="shared" si="134"/>
        <v>9.2496152334752963</v>
      </c>
      <c r="AU342" s="3">
        <f t="shared" si="135"/>
        <v>18.499230466950593</v>
      </c>
      <c r="AV342" s="3">
        <f t="shared" si="117"/>
        <v>448.35180201762608</v>
      </c>
      <c r="AW342" s="3">
        <f t="shared" si="118"/>
        <v>896.70360403525217</v>
      </c>
      <c r="AX342" s="3">
        <v>9.2313634566435798</v>
      </c>
      <c r="AY342" s="3">
        <v>-1.4836499999999999</v>
      </c>
    </row>
    <row r="343" spans="1:51" x14ac:dyDescent="0.25">
      <c r="A343" s="2">
        <v>2014</v>
      </c>
      <c r="B343" s="2">
        <v>23</v>
      </c>
      <c r="C343" s="2">
        <f t="shared" si="136"/>
        <v>359.15463326623421</v>
      </c>
      <c r="D343" s="2">
        <f t="shared" si="119"/>
        <v>214.20092489567989</v>
      </c>
      <c r="E343" s="2">
        <f t="shared" si="120"/>
        <v>160.61191047205367</v>
      </c>
      <c r="F343" s="2">
        <f t="shared" si="121"/>
        <v>137.55652267051849</v>
      </c>
      <c r="G343" s="2">
        <f t="shared" si="122"/>
        <v>82.039132040423908</v>
      </c>
      <c r="H343" s="2">
        <f t="shared" si="123"/>
        <v>61.514495032637015</v>
      </c>
      <c r="I343" s="2">
        <f t="shared" si="137"/>
        <v>385.75527644548185</v>
      </c>
      <c r="J343" s="2">
        <f t="shared" si="124"/>
        <v>230.06563007850588</v>
      </c>
      <c r="K343" s="2">
        <f t="shared" si="125"/>
        <v>172.50756689711594</v>
      </c>
      <c r="L343" s="2">
        <v>480270.65700000001</v>
      </c>
      <c r="M343" s="2">
        <f t="shared" si="126"/>
        <v>13.082105092719825</v>
      </c>
      <c r="N343" s="2">
        <v>3.8662411126567364</v>
      </c>
      <c r="O343" s="2">
        <v>2.5549100199660089</v>
      </c>
      <c r="P343" s="2">
        <v>49.051297764630974</v>
      </c>
      <c r="Q343" s="2">
        <v>29.254344439234455</v>
      </c>
      <c r="R343" s="2">
        <v>21.93546154051975</v>
      </c>
      <c r="S343" s="2">
        <v>1513.2592077384288</v>
      </c>
      <c r="T343" s="2">
        <f t="shared" si="127"/>
        <v>7.3220210194970008</v>
      </c>
      <c r="U343" s="2">
        <v>2.3550566441614222</v>
      </c>
      <c r="V343" s="2">
        <v>2.8043401283809715</v>
      </c>
      <c r="W343" s="2">
        <f t="shared" si="128"/>
        <v>7.8643235556478039</v>
      </c>
      <c r="X343" s="2">
        <v>1.4093316704723406</v>
      </c>
      <c r="Y343" s="2">
        <f t="shared" si="129"/>
        <v>1.9862157573963581</v>
      </c>
      <c r="Z343" s="2">
        <v>21.902400178553254</v>
      </c>
      <c r="AA343" s="2">
        <v>1.7450645132370113</v>
      </c>
      <c r="AB343" s="2">
        <v>21.015153635360566</v>
      </c>
      <c r="AC343" s="2">
        <v>3.0663905099220585</v>
      </c>
      <c r="AD343" s="2">
        <v>31.495227242085065</v>
      </c>
      <c r="AE343" s="2">
        <v>2.5801198177604903</v>
      </c>
      <c r="AF343" s="2">
        <v>15.899177087747447</v>
      </c>
      <c r="AG343" s="2">
        <v>3.9867312240130985</v>
      </c>
      <c r="AH343" s="2">
        <v>1.3662456046392799</v>
      </c>
      <c r="AI343" s="2">
        <v>64.963579193295743</v>
      </c>
      <c r="AJ343" s="2">
        <v>78.992999999999995</v>
      </c>
      <c r="AK343" s="2">
        <v>1.7391245680146727</v>
      </c>
      <c r="AL343" s="3">
        <v>1314563967425.2397</v>
      </c>
      <c r="AM343" s="3">
        <f t="shared" si="130"/>
        <v>1.7280784244527867E+24</v>
      </c>
      <c r="AN343" s="3">
        <f t="shared" si="131"/>
        <v>27.904526142865201</v>
      </c>
      <c r="AO343" s="3">
        <f t="shared" si="132"/>
        <v>55.809052285730402</v>
      </c>
      <c r="AP343" s="3">
        <f t="shared" si="115"/>
        <v>1368.7532208146104</v>
      </c>
      <c r="AQ343" s="3">
        <f t="shared" si="116"/>
        <v>2737.5064416292207</v>
      </c>
      <c r="AR343" s="3">
        <v>10582.410526230862</v>
      </c>
      <c r="AS343" s="3">
        <f t="shared" si="133"/>
        <v>111987412.54568176</v>
      </c>
      <c r="AT343" s="3">
        <f t="shared" si="134"/>
        <v>9.2669485174791912</v>
      </c>
      <c r="AU343" s="3">
        <f t="shared" si="135"/>
        <v>18.533897034958382</v>
      </c>
      <c r="AV343" s="3">
        <f t="shared" si="117"/>
        <v>454.55585110037737</v>
      </c>
      <c r="AW343" s="3">
        <f t="shared" si="118"/>
        <v>909.11170220075473</v>
      </c>
      <c r="AX343" s="3">
        <v>9.7584624231682007</v>
      </c>
      <c r="AY343" s="3">
        <v>-1.4894639999999999</v>
      </c>
    </row>
    <row r="344" spans="1:51" x14ac:dyDescent="0.25">
      <c r="A344" s="2">
        <v>2015</v>
      </c>
      <c r="B344" s="2">
        <v>23</v>
      </c>
      <c r="C344" s="2">
        <f t="shared" si="136"/>
        <v>383.78771785787819</v>
      </c>
      <c r="D344" s="2">
        <f t="shared" si="119"/>
        <v>233.44392842742047</v>
      </c>
      <c r="E344" s="2">
        <f t="shared" si="120"/>
        <v>174.52729897426823</v>
      </c>
      <c r="F344" s="2">
        <f t="shared" si="121"/>
        <v>172.73869964041404</v>
      </c>
      <c r="G344" s="2">
        <f t="shared" si="122"/>
        <v>105.07058657472545</v>
      </c>
      <c r="H344" s="2">
        <f t="shared" si="123"/>
        <v>78.552849071978201</v>
      </c>
      <c r="I344" s="2">
        <f t="shared" si="137"/>
        <v>567.9633932970313</v>
      </c>
      <c r="J344" s="2">
        <f t="shared" si="124"/>
        <v>345.47120599447118</v>
      </c>
      <c r="K344" s="2">
        <f t="shared" si="125"/>
        <v>258.2811078521753</v>
      </c>
      <c r="L344" s="3">
        <v>437397.92650000006</v>
      </c>
      <c r="M344" s="2">
        <f t="shared" si="126"/>
        <v>12.988598646701451</v>
      </c>
      <c r="N344" s="3">
        <v>4.0198959077015273</v>
      </c>
      <c r="O344" s="2">
        <v>2.6263891079726824</v>
      </c>
      <c r="P344" s="2">
        <v>52.536235091222281</v>
      </c>
      <c r="Q344" s="2">
        <v>31.95585615124623</v>
      </c>
      <c r="R344" s="2">
        <v>23.890830222304302</v>
      </c>
      <c r="S344" s="2">
        <v>1488.0179114385735</v>
      </c>
      <c r="T344" s="2">
        <f t="shared" si="127"/>
        <v>7.3052002525776958</v>
      </c>
      <c r="U344" s="2">
        <v>3.1417004906383452</v>
      </c>
      <c r="V344" s="2">
        <v>3.2879915993309368</v>
      </c>
      <c r="W344" s="2">
        <f t="shared" si="128"/>
        <v>10.810888757270812</v>
      </c>
      <c r="X344" s="2">
        <v>1.9183641014212043</v>
      </c>
      <c r="Y344" s="2">
        <f t="shared" si="129"/>
        <v>3.6801208256215845</v>
      </c>
      <c r="Z344" s="2">
        <v>23.276750012405198</v>
      </c>
      <c r="AA344" s="2">
        <v>4.3170958565248156</v>
      </c>
      <c r="AB344" s="2">
        <v>22.521527336975154</v>
      </c>
      <c r="AC344" s="2">
        <v>5.0082541288566773</v>
      </c>
      <c r="AD344" s="2">
        <v>30.013357219852466</v>
      </c>
      <c r="AE344" s="2">
        <v>1.2335198992235519</v>
      </c>
      <c r="AF344" s="2">
        <v>17.141160759401792</v>
      </c>
      <c r="AG344" s="2">
        <v>3.0337323916113519</v>
      </c>
      <c r="AH344" s="2">
        <v>1.3348980655129401</v>
      </c>
      <c r="AI344" s="2">
        <v>71.166314480697196</v>
      </c>
      <c r="AJ344" s="2">
        <v>79.284999999999997</v>
      </c>
      <c r="AK344" s="2">
        <v>1.70387011787414</v>
      </c>
      <c r="AL344" s="3">
        <v>1170564619927.6895</v>
      </c>
      <c r="AM344" s="3">
        <f t="shared" si="130"/>
        <v>1.3702215294264561E+24</v>
      </c>
      <c r="AN344" s="3">
        <f t="shared" si="131"/>
        <v>27.788507329468164</v>
      </c>
      <c r="AO344" s="3">
        <f t="shared" si="132"/>
        <v>55.577014658936328</v>
      </c>
      <c r="AP344" s="3">
        <f t="shared" si="115"/>
        <v>1459.903553895093</v>
      </c>
      <c r="AQ344" s="3">
        <f t="shared" si="116"/>
        <v>2919.8071077901859</v>
      </c>
      <c r="AR344" s="3">
        <v>9298.2428778711437</v>
      </c>
      <c r="AS344" s="3">
        <f t="shared" si="133"/>
        <v>86457320.615881443</v>
      </c>
      <c r="AT344" s="3">
        <f t="shared" si="134"/>
        <v>9.137580723427023</v>
      </c>
      <c r="AU344" s="3">
        <f t="shared" si="135"/>
        <v>18.275161446854046</v>
      </c>
      <c r="AV344" s="3">
        <f t="shared" si="117"/>
        <v>480.05408905098307</v>
      </c>
      <c r="AW344" s="3">
        <f t="shared" si="118"/>
        <v>960.10817810196613</v>
      </c>
      <c r="AX344" s="3">
        <v>9.2152134550018001</v>
      </c>
      <c r="AY344" s="3">
        <v>-1.4459340000000001</v>
      </c>
    </row>
    <row r="345" spans="1:51" x14ac:dyDescent="0.25">
      <c r="A345" s="2">
        <v>2016</v>
      </c>
      <c r="B345" s="2">
        <v>23</v>
      </c>
      <c r="C345" s="2">
        <f t="shared" si="136"/>
        <v>401.39160345884858</v>
      </c>
      <c r="D345" s="2">
        <f t="shared" si="119"/>
        <v>249.31326913741154</v>
      </c>
      <c r="E345" s="2">
        <f t="shared" si="120"/>
        <v>190.08306088465773</v>
      </c>
      <c r="F345" s="2">
        <f t="shared" si="121"/>
        <v>158.64697277684877</v>
      </c>
      <c r="G345" s="2">
        <f t="shared" si="122"/>
        <v>98.53916993010823</v>
      </c>
      <c r="H345" s="2">
        <f t="shared" si="123"/>
        <v>75.128881435607909</v>
      </c>
      <c r="I345" s="2">
        <f t="shared" si="137"/>
        <v>459.73664819128453</v>
      </c>
      <c r="J345" s="2">
        <f t="shared" si="124"/>
        <v>285.55267652626941</v>
      </c>
      <c r="K345" s="2">
        <f t="shared" si="125"/>
        <v>217.71294799396966</v>
      </c>
      <c r="L345" s="3">
        <v>437397.92650000006</v>
      </c>
      <c r="M345" s="2">
        <f t="shared" si="126"/>
        <v>12.988598646701451</v>
      </c>
      <c r="N345" s="3">
        <v>4.0198959077015273</v>
      </c>
      <c r="O345" s="2">
        <v>2.6263891079726824</v>
      </c>
      <c r="P345" s="2">
        <v>54.746259777806713</v>
      </c>
      <c r="Q345" s="2">
        <v>34.004121861633038</v>
      </c>
      <c r="R345" s="2">
        <v>25.925646029660903</v>
      </c>
      <c r="S345" s="3">
        <v>1528.2130035525956</v>
      </c>
      <c r="T345" s="2">
        <f t="shared" si="127"/>
        <v>7.3318543602419126</v>
      </c>
      <c r="U345" s="2">
        <v>3.2862111811094796</v>
      </c>
      <c r="V345" s="2">
        <v>2.8978595692332902</v>
      </c>
      <c r="W345" s="2">
        <f t="shared" si="128"/>
        <v>8.3975900829969508</v>
      </c>
      <c r="X345" s="2">
        <v>1.5670866266415828</v>
      </c>
      <c r="Y345" s="2">
        <f t="shared" si="129"/>
        <v>2.4557604953988954</v>
      </c>
      <c r="Z345" s="2">
        <v>23.737787271259229</v>
      </c>
      <c r="AA345" s="2">
        <v>1.2791433629955264</v>
      </c>
      <c r="AB345" s="2">
        <v>22.923524785814219</v>
      </c>
      <c r="AC345" s="2">
        <v>1.0755264169672927</v>
      </c>
      <c r="AD345" s="2">
        <v>29.440118586356768</v>
      </c>
      <c r="AE345" s="2">
        <v>0.37522436910970214</v>
      </c>
      <c r="AF345" s="2">
        <v>16.914057177875794</v>
      </c>
      <c r="AG345" s="2">
        <v>1.4970545145170462</v>
      </c>
      <c r="AH345" s="2">
        <v>1.3017309411314699</v>
      </c>
      <c r="AI345" s="2">
        <v>76.181814328679678</v>
      </c>
      <c r="AJ345" s="2">
        <v>79.576999999999998</v>
      </c>
      <c r="AK345" s="2">
        <v>1.6693455242142052</v>
      </c>
      <c r="AL345" s="3">
        <v>1077779580638.7664</v>
      </c>
      <c r="AM345" s="3">
        <f t="shared" si="130"/>
        <v>1.1616088244418751E+24</v>
      </c>
      <c r="AN345" s="3">
        <f t="shared" si="131"/>
        <v>27.705924096857885</v>
      </c>
      <c r="AO345" s="3">
        <f t="shared" si="132"/>
        <v>55.41184819371577</v>
      </c>
      <c r="AP345" s="3">
        <f t="shared" si="115"/>
        <v>1516.7957179907767</v>
      </c>
      <c r="AQ345" s="3">
        <f t="shared" si="116"/>
        <v>3033.5914359815533</v>
      </c>
      <c r="AR345" s="3">
        <v>8450.4940103481258</v>
      </c>
      <c r="AS345" s="3">
        <f t="shared" si="133"/>
        <v>71410849.018929556</v>
      </c>
      <c r="AT345" s="3">
        <f t="shared" si="134"/>
        <v>9.0419801814054299</v>
      </c>
      <c r="AU345" s="3">
        <f t="shared" si="135"/>
        <v>18.08396036281086</v>
      </c>
      <c r="AV345" s="3">
        <f t="shared" si="117"/>
        <v>495.01459591700154</v>
      </c>
      <c r="AW345" s="3">
        <f t="shared" si="118"/>
        <v>990.02919183400309</v>
      </c>
      <c r="AX345" s="3">
        <v>9.3815023732027409</v>
      </c>
      <c r="AY345" s="3">
        <v>-1.400636</v>
      </c>
    </row>
    <row r="346" spans="1:51" x14ac:dyDescent="0.25">
      <c r="A346" s="2">
        <v>2017</v>
      </c>
      <c r="B346" s="2">
        <v>23</v>
      </c>
      <c r="C346" s="2">
        <f t="shared" si="136"/>
        <v>404.51790986141378</v>
      </c>
      <c r="D346" s="2">
        <f t="shared" si="119"/>
        <v>260.47830926559516</v>
      </c>
      <c r="E346" s="2">
        <f t="shared" si="120"/>
        <v>198.41541961496779</v>
      </c>
      <c r="F346" s="2">
        <f t="shared" si="121"/>
        <v>112.63331076802882</v>
      </c>
      <c r="G346" s="2">
        <f t="shared" si="122"/>
        <v>72.527157983916609</v>
      </c>
      <c r="H346" s="2">
        <f t="shared" si="123"/>
        <v>55.24646764420865</v>
      </c>
      <c r="I346" s="2">
        <f t="shared" si="137"/>
        <v>229.93748406394207</v>
      </c>
      <c r="J346" s="2">
        <f t="shared" si="124"/>
        <v>148.06199089251623</v>
      </c>
      <c r="K346" s="2">
        <f t="shared" si="125"/>
        <v>112.78398625511375</v>
      </c>
      <c r="L346" s="3">
        <v>437397.92650000006</v>
      </c>
      <c r="M346" s="2">
        <f t="shared" si="126"/>
        <v>12.988598646701451</v>
      </c>
      <c r="N346" s="3">
        <v>4.0198959077015273</v>
      </c>
      <c r="O346" s="2">
        <v>2.6263891079726824</v>
      </c>
      <c r="P346" s="2">
        <v>55.172660282911949</v>
      </c>
      <c r="Q346" s="2">
        <v>35.526934451682251</v>
      </c>
      <c r="R346" s="2">
        <v>27.062105964748202</v>
      </c>
      <c r="S346" s="3">
        <v>1528.2130035525956</v>
      </c>
      <c r="T346" s="2">
        <f t="shared" si="127"/>
        <v>7.3318543602419126</v>
      </c>
      <c r="U346" s="2">
        <v>2.7914847174388315</v>
      </c>
      <c r="V346" s="2">
        <v>2.0414696371440613</v>
      </c>
      <c r="W346" s="2">
        <f t="shared" si="128"/>
        <v>4.1675982793811048</v>
      </c>
      <c r="X346" s="2">
        <v>0.75938458748142068</v>
      </c>
      <c r="Y346" s="2">
        <f t="shared" si="129"/>
        <v>0.57666495170432741</v>
      </c>
      <c r="Z346" s="2">
        <v>23.101693106168444</v>
      </c>
      <c r="AA346" s="2">
        <v>-1.6378118215765909</v>
      </c>
      <c r="AB346" s="2">
        <v>22.339392415476336</v>
      </c>
      <c r="AC346" s="2">
        <v>-1.51416474410712</v>
      </c>
      <c r="AD346" s="2">
        <v>30.037183694948272</v>
      </c>
      <c r="AE346" s="2">
        <v>-0.64116750865309768</v>
      </c>
      <c r="AF346" s="2">
        <v>17.243443862025863</v>
      </c>
      <c r="AG346" s="2">
        <v>2.8987777997320734</v>
      </c>
      <c r="AH346" s="2">
        <v>1.2643951969985201</v>
      </c>
      <c r="AI346" s="2">
        <v>77.537852598502511</v>
      </c>
      <c r="AJ346" s="2">
        <v>79.867000000000004</v>
      </c>
      <c r="AK346" s="2">
        <v>1.6281604291162821</v>
      </c>
      <c r="AL346" s="3">
        <v>1150887823404.1768</v>
      </c>
      <c r="AM346" s="3">
        <f t="shared" si="130"/>
        <v>1.3245427820600037E+24</v>
      </c>
      <c r="AN346" s="3">
        <f t="shared" si="131"/>
        <v>27.771554780800745</v>
      </c>
      <c r="AO346" s="3">
        <f t="shared" si="132"/>
        <v>55.54310956160149</v>
      </c>
      <c r="AP346" s="3">
        <f t="shared" si="115"/>
        <v>1532.2305574493987</v>
      </c>
      <c r="AQ346" s="3">
        <f t="shared" si="116"/>
        <v>3064.4611148987974</v>
      </c>
      <c r="AR346" s="3">
        <v>8910.3331770880195</v>
      </c>
      <c r="AS346" s="3">
        <f t="shared" si="133"/>
        <v>79394037.326715484</v>
      </c>
      <c r="AT346" s="3">
        <f t="shared" si="134"/>
        <v>9.094966913378304</v>
      </c>
      <c r="AU346" s="3">
        <f t="shared" si="135"/>
        <v>18.189933826756608</v>
      </c>
      <c r="AV346" s="3">
        <f t="shared" si="117"/>
        <v>501.7935197961454</v>
      </c>
      <c r="AW346" s="3">
        <f t="shared" si="118"/>
        <v>1003.5870395922908</v>
      </c>
      <c r="AX346" s="3">
        <v>9.3815023732027409</v>
      </c>
      <c r="AY346" s="3">
        <v>-1.375337</v>
      </c>
    </row>
    <row r="347" spans="1:51" x14ac:dyDescent="0.25">
      <c r="A347" s="2">
        <v>1995</v>
      </c>
      <c r="B347" s="2">
        <v>24</v>
      </c>
      <c r="C347" s="2">
        <f t="shared" si="136"/>
        <v>1590.5054983095624</v>
      </c>
      <c r="D347" s="2">
        <f t="shared" si="119"/>
        <v>965.19850818189002</v>
      </c>
      <c r="E347" s="2">
        <f t="shared" si="120"/>
        <v>965.18408693588117</v>
      </c>
      <c r="F347" s="2">
        <f t="shared" si="121"/>
        <v>584.97489327598089</v>
      </c>
      <c r="G347" s="2">
        <f t="shared" si="122"/>
        <v>354.99210465724832</v>
      </c>
      <c r="H347" s="2">
        <f t="shared" si="123"/>
        <v>354.9868006411013</v>
      </c>
      <c r="I347" s="2">
        <f t="shared" si="137"/>
        <v>1822.8028078063746</v>
      </c>
      <c r="J347" s="2">
        <f t="shared" si="124"/>
        <v>1106.1681664567532</v>
      </c>
      <c r="K347" s="2">
        <f t="shared" si="125"/>
        <v>1106.1516389516644</v>
      </c>
      <c r="L347" s="2">
        <v>178634.23800000001</v>
      </c>
      <c r="M347" s="2">
        <f t="shared" si="126"/>
        <v>12.09309563117969</v>
      </c>
      <c r="N347" s="2">
        <v>11.555350842091659</v>
      </c>
      <c r="O347" s="2">
        <v>2.4172287664860179</v>
      </c>
      <c r="P347" s="2">
        <v>187.73046886791639</v>
      </c>
      <c r="Q347" s="2">
        <v>113.92426413123469</v>
      </c>
      <c r="R347" s="2">
        <v>113.92256196341586</v>
      </c>
      <c r="S347" s="2">
        <v>4780.4125957386905</v>
      </c>
      <c r="T347" s="2">
        <f t="shared" si="127"/>
        <v>8.4722821388605389</v>
      </c>
      <c r="U347" s="2">
        <v>2.7335675133498016</v>
      </c>
      <c r="V347" s="2">
        <v>3.1160359679683012</v>
      </c>
      <c r="W347" s="2">
        <f t="shared" si="128"/>
        <v>9.7096801536721475</v>
      </c>
      <c r="X347" s="2">
        <v>2.6079734038158477</v>
      </c>
      <c r="Y347" s="2">
        <f t="shared" si="129"/>
        <v>6.8015252750108193</v>
      </c>
      <c r="Z347" s="2">
        <v>21.852763715609161</v>
      </c>
      <c r="AA347" s="2">
        <v>5.5765344100448431</v>
      </c>
      <c r="AB347" s="2">
        <v>21.557688702008047</v>
      </c>
      <c r="AC347" s="2">
        <v>5.8894533146772972</v>
      </c>
      <c r="AD347" s="2">
        <v>24.454341752192317</v>
      </c>
      <c r="AE347" s="2">
        <v>1.8552286045003825</v>
      </c>
      <c r="AF347" s="2">
        <v>15.56397748823542</v>
      </c>
      <c r="AG347" s="2">
        <v>3.8562561882385467</v>
      </c>
      <c r="AH347" s="2">
        <v>0.49392737251493002</v>
      </c>
      <c r="AI347" s="2">
        <v>108.37582720898995</v>
      </c>
      <c r="AJ347" s="2">
        <v>72.808999999999997</v>
      </c>
      <c r="AK347" s="2">
        <v>1.6640663606498689</v>
      </c>
      <c r="AL347" s="3">
        <v>446528959648.64124</v>
      </c>
      <c r="AM347" s="3">
        <f t="shared" si="130"/>
        <v>1.9938811180489788E+23</v>
      </c>
      <c r="AN347" s="3">
        <f t="shared" si="131"/>
        <v>26.824770094395173</v>
      </c>
      <c r="AO347" s="3">
        <f t="shared" si="132"/>
        <v>53.649540188790347</v>
      </c>
      <c r="AP347" s="3">
        <f t="shared" si="115"/>
        <v>5035.8266670948678</v>
      </c>
      <c r="AQ347" s="3">
        <f t="shared" si="116"/>
        <v>10071.653334189736</v>
      </c>
      <c r="AR347" s="3">
        <v>28884.713522243361</v>
      </c>
      <c r="AS347" s="3">
        <f t="shared" si="133"/>
        <v>834326675.26206851</v>
      </c>
      <c r="AT347" s="3">
        <f t="shared" si="134"/>
        <v>10.271067790293355</v>
      </c>
      <c r="AU347" s="3">
        <f t="shared" si="135"/>
        <v>20.542135580586709</v>
      </c>
      <c r="AV347" s="3">
        <f t="shared" si="117"/>
        <v>1928.1923720459254</v>
      </c>
      <c r="AW347" s="3">
        <f t="shared" si="118"/>
        <v>3856.3847440918507</v>
      </c>
      <c r="AX347" s="3">
        <v>1.2770678507204301</v>
      </c>
      <c r="AY347" s="3">
        <v>0.55831699999999995</v>
      </c>
    </row>
    <row r="348" spans="1:51" x14ac:dyDescent="0.25">
      <c r="A348" s="2">
        <v>1996</v>
      </c>
      <c r="B348" s="2">
        <v>24</v>
      </c>
      <c r="C348" s="2">
        <f t="shared" si="136"/>
        <v>1599.4986014461933</v>
      </c>
      <c r="D348" s="2">
        <f t="shared" si="119"/>
        <v>970.65597421431016</v>
      </c>
      <c r="E348" s="2">
        <f t="shared" si="120"/>
        <v>970.64147142708509</v>
      </c>
      <c r="F348" s="2">
        <f t="shared" si="121"/>
        <v>669.58187442711778</v>
      </c>
      <c r="G348" s="2">
        <f t="shared" si="122"/>
        <v>406.33586428313083</v>
      </c>
      <c r="H348" s="2">
        <f t="shared" si="123"/>
        <v>406.32979312842912</v>
      </c>
      <c r="I348" s="2">
        <f t="shared" si="137"/>
        <v>2388.2105513558167</v>
      </c>
      <c r="J348" s="2">
        <f t="shared" si="124"/>
        <v>1449.2859432694893</v>
      </c>
      <c r="K348" s="2">
        <f t="shared" si="125"/>
        <v>1449.264289165232</v>
      </c>
      <c r="L348" s="2">
        <v>185847.22700000001</v>
      </c>
      <c r="M348" s="2">
        <f t="shared" si="126"/>
        <v>12.132680254979164</v>
      </c>
      <c r="N348" s="2">
        <v>11.966598044698889</v>
      </c>
      <c r="O348" s="2">
        <v>2.3861664401411748</v>
      </c>
      <c r="P348" s="2">
        <v>187.73046886791639</v>
      </c>
      <c r="Q348" s="2">
        <v>113.92426413123469</v>
      </c>
      <c r="R348" s="2">
        <v>113.92256196341586</v>
      </c>
      <c r="S348" s="2">
        <v>5014.9888303646167</v>
      </c>
      <c r="T348" s="2">
        <f t="shared" si="127"/>
        <v>8.5201864731482146</v>
      </c>
      <c r="U348" s="2">
        <v>3.7254207202627683</v>
      </c>
      <c r="V348" s="2">
        <v>3.5667192356410879</v>
      </c>
      <c r="W348" s="2">
        <f t="shared" si="128"/>
        <v>12.721486105892147</v>
      </c>
      <c r="X348" s="2">
        <v>3.089967499051923</v>
      </c>
      <c r="Y348" s="2">
        <f t="shared" si="129"/>
        <v>9.5478991451971957</v>
      </c>
      <c r="Z348" s="2">
        <v>22.727619338111939</v>
      </c>
      <c r="AA348" s="2">
        <v>7.9526274293856432</v>
      </c>
      <c r="AB348" s="2">
        <v>22.061859903098274</v>
      </c>
      <c r="AC348" s="2">
        <v>6.1466294460043684</v>
      </c>
      <c r="AD348" s="2">
        <v>24.079668234769652</v>
      </c>
      <c r="AE348" s="2">
        <v>2.1961244371584598</v>
      </c>
      <c r="AF348" s="2">
        <v>14.960523691650732</v>
      </c>
      <c r="AG348" s="2">
        <v>2.3343074861863471</v>
      </c>
      <c r="AH348" s="2">
        <v>0.46139574760771102</v>
      </c>
      <c r="AI348" s="2">
        <v>109.12882298424466</v>
      </c>
      <c r="AJ348" s="2">
        <v>73.64</v>
      </c>
      <c r="AK348" s="2">
        <v>1.5962735198780176</v>
      </c>
      <c r="AL348" s="3">
        <v>445704575163.39868</v>
      </c>
      <c r="AM348" s="3">
        <f t="shared" si="130"/>
        <v>1.986525683215857E+23</v>
      </c>
      <c r="AN348" s="3">
        <f t="shared" si="131"/>
        <v>26.822922181964923</v>
      </c>
      <c r="AO348" s="3">
        <f t="shared" si="132"/>
        <v>53.645844363929847</v>
      </c>
      <c r="AP348" s="3">
        <f t="shared" si="115"/>
        <v>5035.4797576279097</v>
      </c>
      <c r="AQ348" s="3">
        <f t="shared" si="116"/>
        <v>10070.959515255819</v>
      </c>
      <c r="AR348" s="3">
        <v>28698.666015951239</v>
      </c>
      <c r="AS348" s="3">
        <f t="shared" si="133"/>
        <v>823613431.09511459</v>
      </c>
      <c r="AT348" s="3">
        <f t="shared" si="134"/>
        <v>10.264605920387027</v>
      </c>
      <c r="AU348" s="3">
        <f t="shared" si="135"/>
        <v>20.529211840774053</v>
      </c>
      <c r="AV348" s="3">
        <f t="shared" si="117"/>
        <v>1926.9792821786468</v>
      </c>
      <c r="AW348" s="3">
        <f t="shared" si="118"/>
        <v>3853.9585643572937</v>
      </c>
      <c r="AX348" s="3">
        <v>1.2873166201325601</v>
      </c>
      <c r="AY348" s="3">
        <v>0.55831699999999995</v>
      </c>
    </row>
    <row r="349" spans="1:51" x14ac:dyDescent="0.25">
      <c r="A349" s="2">
        <v>1997</v>
      </c>
      <c r="B349" s="2">
        <v>24</v>
      </c>
      <c r="C349" s="2">
        <f t="shared" si="136"/>
        <v>1592.665846156902</v>
      </c>
      <c r="D349" s="2">
        <f t="shared" si="119"/>
        <v>966.50951560790793</v>
      </c>
      <c r="E349" s="2">
        <f t="shared" si="120"/>
        <v>966.49507477384498</v>
      </c>
      <c r="F349" s="2">
        <f t="shared" si="121"/>
        <v>807.21612848811264</v>
      </c>
      <c r="G349" s="2">
        <f t="shared" si="122"/>
        <v>489.85923269373393</v>
      </c>
      <c r="H349" s="2">
        <f t="shared" si="123"/>
        <v>489.85191359777133</v>
      </c>
      <c r="I349" s="2">
        <f t="shared" si="137"/>
        <v>3470.9223389293784</v>
      </c>
      <c r="J349" s="2">
        <f t="shared" si="124"/>
        <v>2106.3297593818138</v>
      </c>
      <c r="K349" s="2">
        <f t="shared" si="125"/>
        <v>2106.2982882394754</v>
      </c>
      <c r="L349" s="2">
        <v>178311.54199999999</v>
      </c>
      <c r="M349" s="2">
        <f t="shared" si="126"/>
        <v>12.091287535351167</v>
      </c>
      <c r="N349" s="2">
        <v>11.422429046836614</v>
      </c>
      <c r="O349" s="2">
        <v>2.3620840764044333</v>
      </c>
      <c r="P349" s="2">
        <v>187.73046886791639</v>
      </c>
      <c r="Q349" s="2">
        <v>113.92426413123469</v>
      </c>
      <c r="R349" s="2">
        <v>113.92256196341586</v>
      </c>
      <c r="S349" s="2">
        <v>4835.7419454026576</v>
      </c>
      <c r="T349" s="2">
        <f t="shared" si="127"/>
        <v>8.4837898491452215</v>
      </c>
      <c r="U349" s="2">
        <v>2.6767073492698112</v>
      </c>
      <c r="V349" s="2">
        <v>4.2998674288511722</v>
      </c>
      <c r="W349" s="2">
        <f t="shared" si="128"/>
        <v>18.48885990569519</v>
      </c>
      <c r="X349" s="2">
        <v>3.7643456553083041</v>
      </c>
      <c r="Y349" s="2">
        <f t="shared" si="129"/>
        <v>14.170298212638505</v>
      </c>
      <c r="Z349" s="2">
        <v>23.145760779918952</v>
      </c>
      <c r="AA349" s="2">
        <v>7.7826384684759802</v>
      </c>
      <c r="AB349" s="2">
        <v>22.298820969911855</v>
      </c>
      <c r="AC349" s="2">
        <v>6.9327200303763874</v>
      </c>
      <c r="AD349" s="2">
        <v>23.12877266338047</v>
      </c>
      <c r="AE349" s="2">
        <v>0.59719123244519778</v>
      </c>
      <c r="AF349" s="2">
        <v>14.469491260710049</v>
      </c>
      <c r="AG349" s="2">
        <v>2.3230740163437105</v>
      </c>
      <c r="AH349" s="2">
        <v>0.51476700211746396</v>
      </c>
      <c r="AI349" s="2">
        <v>114.8826860952266</v>
      </c>
      <c r="AJ349" s="2">
        <v>74.453000000000003</v>
      </c>
      <c r="AK349" s="2">
        <v>1.6127322585082704</v>
      </c>
      <c r="AL349" s="3">
        <v>412199006098.93835</v>
      </c>
      <c r="AM349" s="3">
        <f t="shared" si="130"/>
        <v>1.6990802062895263E+23</v>
      </c>
      <c r="AN349" s="3">
        <f t="shared" si="131"/>
        <v>26.744772094189138</v>
      </c>
      <c r="AO349" s="3">
        <f t="shared" si="132"/>
        <v>53.489544188378275</v>
      </c>
      <c r="AP349" s="3">
        <f t="shared" si="115"/>
        <v>5020.8086050076927</v>
      </c>
      <c r="AQ349" s="3">
        <f t="shared" si="116"/>
        <v>10041.617210015385</v>
      </c>
      <c r="AR349" s="3">
        <v>26404.986730145021</v>
      </c>
      <c r="AS349" s="3">
        <f t="shared" si="133"/>
        <v>697223324.21913469</v>
      </c>
      <c r="AT349" s="3">
        <f t="shared" si="134"/>
        <v>10.181308162590065</v>
      </c>
      <c r="AU349" s="3">
        <f t="shared" si="135"/>
        <v>20.362616325180131</v>
      </c>
      <c r="AV349" s="3">
        <f t="shared" si="117"/>
        <v>1911.3417550517772</v>
      </c>
      <c r="AW349" s="3">
        <f t="shared" si="118"/>
        <v>3822.6835101035545</v>
      </c>
      <c r="AX349" s="3">
        <v>1.50753330104254</v>
      </c>
      <c r="AY349" s="3">
        <v>0.55831699999999995</v>
      </c>
    </row>
    <row r="350" spans="1:51" x14ac:dyDescent="0.25">
      <c r="A350" s="2">
        <v>1998</v>
      </c>
      <c r="B350" s="2">
        <v>24</v>
      </c>
      <c r="C350" s="2">
        <f t="shared" si="136"/>
        <v>1592.9258470227273</v>
      </c>
      <c r="D350" s="2">
        <f t="shared" si="119"/>
        <v>966.66729717363489</v>
      </c>
      <c r="E350" s="2">
        <f t="shared" si="120"/>
        <v>966.65285398212234</v>
      </c>
      <c r="F350" s="2">
        <f t="shared" si="121"/>
        <v>849.55828742003325</v>
      </c>
      <c r="G350" s="2">
        <f t="shared" si="122"/>
        <v>515.55457840472116</v>
      </c>
      <c r="H350" s="2">
        <f t="shared" si="123"/>
        <v>515.54687538887197</v>
      </c>
      <c r="I350" s="2">
        <f t="shared" si="137"/>
        <v>3844.6038518758983</v>
      </c>
      <c r="J350" s="2">
        <f t="shared" si="124"/>
        <v>2333.098443435073</v>
      </c>
      <c r="K350" s="2">
        <f t="shared" si="125"/>
        <v>2333.0635840912901</v>
      </c>
      <c r="L350" s="2">
        <v>178439.88699999999</v>
      </c>
      <c r="M350" s="2">
        <f t="shared" si="126"/>
        <v>12.092007055975916</v>
      </c>
      <c r="N350" s="2">
        <v>11.36038152927105</v>
      </c>
      <c r="O350" s="2">
        <v>2.3460016626856879</v>
      </c>
      <c r="P350" s="2">
        <v>187.73046886791639</v>
      </c>
      <c r="Q350" s="2">
        <v>113.92426413123469</v>
      </c>
      <c r="R350" s="2">
        <v>113.92256196341586</v>
      </c>
      <c r="S350" s="2">
        <v>4842.4439376849186</v>
      </c>
      <c r="T350" s="2">
        <f t="shared" si="127"/>
        <v>8.4851748180711137</v>
      </c>
      <c r="U350" s="2">
        <v>8.6984916110156725</v>
      </c>
      <c r="V350" s="2">
        <v>4.5254150407399578</v>
      </c>
      <c r="W350" s="2">
        <f t="shared" si="128"/>
        <v>20.479381290955434</v>
      </c>
      <c r="X350" s="2">
        <v>3.8828521544296706</v>
      </c>
      <c r="Y350" s="2">
        <f t="shared" si="129"/>
        <v>15.076540853159134</v>
      </c>
      <c r="Z350" s="2">
        <v>23.229775374696583</v>
      </c>
      <c r="AA350" s="2">
        <v>6.1925112088352563</v>
      </c>
      <c r="AB350" s="2">
        <v>22.464328371627087</v>
      </c>
      <c r="AC350" s="2">
        <v>6.5407584372179741</v>
      </c>
      <c r="AD350" s="2">
        <v>22.641049022000178</v>
      </c>
      <c r="AE350" s="2">
        <v>2.8626134188226189</v>
      </c>
      <c r="AF350" s="2">
        <v>14.304611946624199</v>
      </c>
      <c r="AG350" s="2">
        <v>3.6812603544235571</v>
      </c>
      <c r="AH350" s="2">
        <v>0.61664053067965896</v>
      </c>
      <c r="AI350" s="2">
        <v>113.34497771727266</v>
      </c>
      <c r="AJ350" s="2">
        <v>75.25</v>
      </c>
      <c r="AK350" s="2">
        <v>1.6814295401444308</v>
      </c>
      <c r="AL350" s="3">
        <v>432476116418.57367</v>
      </c>
      <c r="AM350" s="3">
        <f t="shared" si="130"/>
        <v>1.8703559127249169E+23</v>
      </c>
      <c r="AN350" s="3">
        <f t="shared" si="131"/>
        <v>26.792792939639959</v>
      </c>
      <c r="AO350" s="3">
        <f t="shared" si="132"/>
        <v>53.585585879279918</v>
      </c>
      <c r="AP350" s="3">
        <f t="shared" si="115"/>
        <v>5029.8235808396093</v>
      </c>
      <c r="AQ350" s="3">
        <f t="shared" si="116"/>
        <v>10059.647161679219</v>
      </c>
      <c r="AR350" s="3">
        <v>27533.606792815557</v>
      </c>
      <c r="AS350" s="3">
        <f t="shared" si="133"/>
        <v>758099503.02137899</v>
      </c>
      <c r="AT350" s="3">
        <f t="shared" si="134"/>
        <v>10.223162602734092</v>
      </c>
      <c r="AU350" s="3">
        <f t="shared" si="135"/>
        <v>20.446325205468185</v>
      </c>
      <c r="AV350" s="3">
        <f t="shared" si="117"/>
        <v>1919.1991087242195</v>
      </c>
      <c r="AW350" s="3">
        <f t="shared" si="118"/>
        <v>3838.398217448439</v>
      </c>
      <c r="AX350" s="3">
        <v>1.57051754693741</v>
      </c>
      <c r="AY350" s="3">
        <v>0.55831699999999995</v>
      </c>
    </row>
    <row r="351" spans="1:51" x14ac:dyDescent="0.25">
      <c r="A351" s="2">
        <v>1999</v>
      </c>
      <c r="B351" s="2">
        <v>24</v>
      </c>
      <c r="C351" s="2">
        <f t="shared" si="136"/>
        <v>1588.5243599203088</v>
      </c>
      <c r="D351" s="2">
        <f t="shared" si="119"/>
        <v>963.99625404328958</v>
      </c>
      <c r="E351" s="2">
        <f t="shared" si="120"/>
        <v>963.98185076042785</v>
      </c>
      <c r="F351" s="2">
        <f t="shared" si="121"/>
        <v>948.35676448817821</v>
      </c>
      <c r="G351" s="2">
        <f t="shared" si="122"/>
        <v>575.51044952756104</v>
      </c>
      <c r="H351" s="2">
        <f t="shared" si="123"/>
        <v>575.50185069767997</v>
      </c>
      <c r="I351" s="2">
        <f t="shared" si="137"/>
        <v>4790.8075773425635</v>
      </c>
      <c r="J351" s="2">
        <f t="shared" si="124"/>
        <v>2907.3023208987015</v>
      </c>
      <c r="K351" s="2">
        <f t="shared" si="125"/>
        <v>2907.2588822468219</v>
      </c>
      <c r="L351" s="2">
        <v>173665.45300000001</v>
      </c>
      <c r="M351" s="2">
        <f t="shared" si="126"/>
        <v>12.064886043559289</v>
      </c>
      <c r="N351" s="2">
        <v>10.983081614521751</v>
      </c>
      <c r="O351" s="2">
        <v>2.3218918216890136</v>
      </c>
      <c r="P351" s="2">
        <v>187.73046886791639</v>
      </c>
      <c r="Q351" s="2">
        <v>113.92426413123469</v>
      </c>
      <c r="R351" s="2">
        <v>113.92256196341586</v>
      </c>
      <c r="S351" s="2">
        <v>4730.2296825061949</v>
      </c>
      <c r="T351" s="2">
        <f t="shared" si="127"/>
        <v>8.461729038976431</v>
      </c>
      <c r="U351" s="2">
        <v>9.3144928184092954</v>
      </c>
      <c r="V351" s="2">
        <v>5.0516933676622529</v>
      </c>
      <c r="W351" s="2">
        <f t="shared" si="128"/>
        <v>25.519605880882793</v>
      </c>
      <c r="X351" s="2">
        <v>4.3549026244848079</v>
      </c>
      <c r="Y351" s="2">
        <f t="shared" si="129"/>
        <v>18.965176868744667</v>
      </c>
      <c r="Z351" s="2">
        <v>23.820382896455968</v>
      </c>
      <c r="AA351" s="2">
        <v>7.682696253695326</v>
      </c>
      <c r="AB351" s="2">
        <v>23.442886138685463</v>
      </c>
      <c r="AC351" s="2">
        <v>9.5349714863915551</v>
      </c>
      <c r="AD351" s="2">
        <v>21.956763845163653</v>
      </c>
      <c r="AE351" s="2">
        <v>4.057943695674652</v>
      </c>
      <c r="AF351" s="2">
        <v>13.858421841779199</v>
      </c>
      <c r="AG351" s="2">
        <v>4.9057281230488172</v>
      </c>
      <c r="AH351" s="2">
        <v>0.66549318707314298</v>
      </c>
      <c r="AI351" s="2">
        <v>115.13627006204831</v>
      </c>
      <c r="AJ351" s="2">
        <v>76.03</v>
      </c>
      <c r="AK351" s="2">
        <v>1.6967049292820044</v>
      </c>
      <c r="AL351" s="3">
        <v>441975282335.39313</v>
      </c>
      <c r="AM351" s="3">
        <f t="shared" si="130"/>
        <v>1.9534215019545048E+23</v>
      </c>
      <c r="AN351" s="3">
        <f t="shared" si="131"/>
        <v>26.814519795142282</v>
      </c>
      <c r="AO351" s="3">
        <f t="shared" si="132"/>
        <v>53.629039590284563</v>
      </c>
      <c r="AP351" s="3">
        <f t="shared" si="115"/>
        <v>5033.9023736100853</v>
      </c>
      <c r="AQ351" s="3">
        <f t="shared" si="116"/>
        <v>10067.804747220171</v>
      </c>
      <c r="AR351" s="3">
        <v>27951.734289323023</v>
      </c>
      <c r="AS351" s="3">
        <f t="shared" si="133"/>
        <v>781299449.78091645</v>
      </c>
      <c r="AT351" s="3">
        <f t="shared" si="134"/>
        <v>10.238234526365684</v>
      </c>
      <c r="AU351" s="3">
        <f t="shared" si="135"/>
        <v>20.476469052731368</v>
      </c>
      <c r="AV351" s="3">
        <f t="shared" si="117"/>
        <v>1922.0285680143197</v>
      </c>
      <c r="AW351" s="3">
        <f t="shared" si="118"/>
        <v>3844.0571360286394</v>
      </c>
      <c r="AX351" s="3">
        <v>1.6540944497274199</v>
      </c>
      <c r="AY351" s="3">
        <v>0.55831699999999995</v>
      </c>
    </row>
    <row r="352" spans="1:51" x14ac:dyDescent="0.25">
      <c r="A352" s="2">
        <v>2000</v>
      </c>
      <c r="B352" s="2">
        <v>24</v>
      </c>
      <c r="C352" s="2">
        <f t="shared" si="136"/>
        <v>1588.8747201875358</v>
      </c>
      <c r="D352" s="2">
        <f t="shared" si="119"/>
        <v>964.20887022576312</v>
      </c>
      <c r="E352" s="2">
        <f t="shared" si="120"/>
        <v>964.19446376615554</v>
      </c>
      <c r="F352" s="2">
        <f t="shared" si="121"/>
        <v>795.74497833949613</v>
      </c>
      <c r="G352" s="2">
        <f t="shared" si="122"/>
        <v>482.89796344798617</v>
      </c>
      <c r="H352" s="2">
        <f t="shared" si="123"/>
        <v>482.89074836189866</v>
      </c>
      <c r="I352" s="2">
        <f t="shared" si="137"/>
        <v>3372.9744264264309</v>
      </c>
      <c r="J352" s="2">
        <f t="shared" si="124"/>
        <v>2046.890053497204</v>
      </c>
      <c r="K352" s="2">
        <f t="shared" si="125"/>
        <v>2046.8594704567577</v>
      </c>
      <c r="L352" s="2">
        <v>173504.10500000001</v>
      </c>
      <c r="M352" s="2">
        <f t="shared" si="126"/>
        <v>12.063956538031523</v>
      </c>
      <c r="N352" s="2">
        <v>10.894726279775101</v>
      </c>
      <c r="O352" s="2">
        <v>2.2989184897785218</v>
      </c>
      <c r="P352" s="2">
        <v>187.73046886791639</v>
      </c>
      <c r="Q352" s="2">
        <v>113.92426413123469</v>
      </c>
      <c r="R352" s="2">
        <v>113.92256196341586</v>
      </c>
      <c r="S352" s="2">
        <v>4739.0659252232563</v>
      </c>
      <c r="T352" s="2">
        <f t="shared" si="127"/>
        <v>8.4635953330806313</v>
      </c>
      <c r="U352" s="2">
        <v>15.290138554290344</v>
      </c>
      <c r="V352" s="2">
        <v>4.2387630688727853</v>
      </c>
      <c r="W352" s="2">
        <f t="shared" si="128"/>
        <v>17.967112354039834</v>
      </c>
      <c r="X352" s="2">
        <v>3.4963517128877584</v>
      </c>
      <c r="Y352" s="2">
        <f t="shared" si="129"/>
        <v>12.224475300213163</v>
      </c>
      <c r="Z352" s="2">
        <v>23.040389589810317</v>
      </c>
      <c r="AA352" s="2">
        <v>0.94721504125816125</v>
      </c>
      <c r="AB352" s="2">
        <v>22.922771676178019</v>
      </c>
      <c r="AC352" s="2">
        <v>1.9218508289210661</v>
      </c>
      <c r="AD352" s="2">
        <v>22.163053691350061</v>
      </c>
      <c r="AE352" s="2">
        <v>4.3128424647104424</v>
      </c>
      <c r="AF352" s="2">
        <v>13.682958347189334</v>
      </c>
      <c r="AG352" s="2">
        <v>6.2723951993178986</v>
      </c>
      <c r="AH352" s="2">
        <v>0.71477036278439199</v>
      </c>
      <c r="AI352" s="2">
        <v>126.4519786368374</v>
      </c>
      <c r="AJ352" s="2">
        <v>76.795000000000002</v>
      </c>
      <c r="AK352" s="2">
        <v>1.7159221043894939</v>
      </c>
      <c r="AL352" s="3">
        <v>412807259996.31476</v>
      </c>
      <c r="AM352" s="3">
        <f t="shared" si="130"/>
        <v>1.7040983390566501E+23</v>
      </c>
      <c r="AN352" s="3">
        <f t="shared" si="131"/>
        <v>26.746246638159487</v>
      </c>
      <c r="AO352" s="3">
        <f t="shared" si="132"/>
        <v>53.492493276318974</v>
      </c>
      <c r="AP352" s="3">
        <f t="shared" si="115"/>
        <v>5021.085421838613</v>
      </c>
      <c r="AQ352" s="3">
        <f t="shared" si="116"/>
        <v>10042.170843677226</v>
      </c>
      <c r="AR352" s="3">
        <v>25921.127940827701</v>
      </c>
      <c r="AS352" s="3">
        <f t="shared" si="133"/>
        <v>671904873.72475851</v>
      </c>
      <c r="AT352" s="3">
        <f t="shared" si="134"/>
        <v>10.162813665755044</v>
      </c>
      <c r="AU352" s="3">
        <f t="shared" si="135"/>
        <v>20.325627331510088</v>
      </c>
      <c r="AV352" s="3">
        <f t="shared" si="117"/>
        <v>1907.8697744894625</v>
      </c>
      <c r="AW352" s="3">
        <f t="shared" si="118"/>
        <v>3815.7395489789251</v>
      </c>
      <c r="AX352" s="3">
        <v>1.75196326220702</v>
      </c>
      <c r="AY352" s="3">
        <v>0.55831699999999995</v>
      </c>
    </row>
    <row r="353" spans="1:51" x14ac:dyDescent="0.25">
      <c r="A353" s="2">
        <v>2001</v>
      </c>
      <c r="B353" s="2">
        <v>24</v>
      </c>
      <c r="C353" s="2">
        <f t="shared" si="136"/>
        <v>1175.0065588668253</v>
      </c>
      <c r="D353" s="2">
        <f t="shared" si="119"/>
        <v>947.43975573355306</v>
      </c>
      <c r="E353" s="2">
        <f t="shared" si="120"/>
        <v>947.43975573355306</v>
      </c>
      <c r="F353" s="2">
        <f t="shared" si="121"/>
        <v>294.184337862419</v>
      </c>
      <c r="G353" s="2">
        <f t="shared" si="122"/>
        <v>237.20883522029555</v>
      </c>
      <c r="H353" s="2">
        <f t="shared" si="123"/>
        <v>237.20883522029555</v>
      </c>
      <c r="I353" s="2">
        <f t="shared" si="137"/>
        <v>624.92529973387957</v>
      </c>
      <c r="J353" s="2">
        <f t="shared" si="124"/>
        <v>503.89427094141882</v>
      </c>
      <c r="K353" s="2">
        <f t="shared" si="125"/>
        <v>503.89427094141882</v>
      </c>
      <c r="L353" s="2">
        <v>176793.40400000001</v>
      </c>
      <c r="M353" s="2">
        <f t="shared" si="126"/>
        <v>12.082737120797423</v>
      </c>
      <c r="N353" s="2">
        <v>11.01778766036527</v>
      </c>
      <c r="O353" s="2">
        <v>2.2766538147253619</v>
      </c>
      <c r="P353" s="2">
        <v>138.48763153036737</v>
      </c>
      <c r="Q353" s="2">
        <v>111.66634500813937</v>
      </c>
      <c r="R353" s="2">
        <v>111.66634500813937</v>
      </c>
      <c r="S353" s="2">
        <v>4839.4655301137091</v>
      </c>
      <c r="T353" s="2">
        <f t="shared" si="127"/>
        <v>8.4845595659506365</v>
      </c>
      <c r="U353" s="2">
        <v>12.185382886693665</v>
      </c>
      <c r="V353" s="2">
        <v>2.1242643448480862</v>
      </c>
      <c r="W353" s="2">
        <f t="shared" si="128"/>
        <v>4.5124990067928694</v>
      </c>
      <c r="X353" s="2">
        <v>1.3562916182739286</v>
      </c>
      <c r="Y353" s="2">
        <f t="shared" si="129"/>
        <v>1.8395269538001122</v>
      </c>
      <c r="Z353" s="2">
        <v>22.829853827177068</v>
      </c>
      <c r="AA353" s="2">
        <v>1.8569283215148715</v>
      </c>
      <c r="AB353" s="2">
        <v>22.451625354523639</v>
      </c>
      <c r="AC353" s="2">
        <v>0.62020491397952071</v>
      </c>
      <c r="AD353" s="2">
        <v>22.147238491617298</v>
      </c>
      <c r="AE353" s="2">
        <v>1.366031811516649</v>
      </c>
      <c r="AF353" s="2">
        <v>13.263799150821487</v>
      </c>
      <c r="AG353" s="2">
        <v>1.1466692775035341</v>
      </c>
      <c r="AH353" s="2">
        <v>0.75484005773490404</v>
      </c>
      <c r="AI353" s="2">
        <v>120.9865406884052</v>
      </c>
      <c r="AJ353" s="2">
        <v>77.83</v>
      </c>
      <c r="AK353" s="2">
        <v>2.0935812321597194</v>
      </c>
      <c r="AL353" s="3">
        <v>426573601789.70917</v>
      </c>
      <c r="AM353" s="3">
        <f t="shared" si="130"/>
        <v>1.8196503774384536E+23</v>
      </c>
      <c r="AN353" s="3">
        <f t="shared" si="131"/>
        <v>26.779050760594792</v>
      </c>
      <c r="AO353" s="3">
        <f t="shared" si="132"/>
        <v>53.558101521189585</v>
      </c>
      <c r="AP353" s="3">
        <f t="shared" si="115"/>
        <v>3708.5673144662555</v>
      </c>
      <c r="AQ353" s="3">
        <f t="shared" si="116"/>
        <v>7417.1346289325111</v>
      </c>
      <c r="AR353" s="3">
        <v>26584.121690627249</v>
      </c>
      <c r="AS353" s="3">
        <f t="shared" si="133"/>
        <v>706715526.06207824</v>
      </c>
      <c r="AT353" s="3">
        <f t="shared" si="134"/>
        <v>10.188069387613002</v>
      </c>
      <c r="AU353" s="3">
        <f t="shared" si="135"/>
        <v>20.376138775226003</v>
      </c>
      <c r="AV353" s="3">
        <f t="shared" si="117"/>
        <v>1410.9215993575649</v>
      </c>
      <c r="AW353" s="3">
        <f t="shared" si="118"/>
        <v>2821.8431987151298</v>
      </c>
      <c r="AX353" s="3">
        <v>1.7825815906645699</v>
      </c>
      <c r="AY353" s="3">
        <v>0.50808339999999996</v>
      </c>
    </row>
    <row r="354" spans="1:51" x14ac:dyDescent="0.25">
      <c r="A354" s="2">
        <v>2002</v>
      </c>
      <c r="B354" s="2">
        <v>24</v>
      </c>
      <c r="C354" s="2">
        <f t="shared" si="136"/>
        <v>1222.9199531689223</v>
      </c>
      <c r="D354" s="2">
        <f t="shared" si="119"/>
        <v>939.59744050329959</v>
      </c>
      <c r="E354" s="2">
        <f t="shared" si="120"/>
        <v>939.59744050329959</v>
      </c>
      <c r="F354" s="2">
        <f t="shared" si="121"/>
        <v>14.92444115126451</v>
      </c>
      <c r="G354" s="2">
        <f t="shared" si="122"/>
        <v>11.466790340882804</v>
      </c>
      <c r="H354" s="2">
        <f t="shared" si="123"/>
        <v>11.466790340882804</v>
      </c>
      <c r="I354" s="2">
        <f t="shared" si="137"/>
        <v>1.5466195537275473</v>
      </c>
      <c r="J354" s="2">
        <f t="shared" si="124"/>
        <v>1.1883032657608685</v>
      </c>
      <c r="K354" s="2">
        <f t="shared" si="125"/>
        <v>1.1883032657608685</v>
      </c>
      <c r="L354" s="2">
        <v>181663.18</v>
      </c>
      <c r="M354" s="2">
        <f t="shared" si="126"/>
        <v>12.109909592132539</v>
      </c>
      <c r="N354" s="2">
        <v>11.249240119886588</v>
      </c>
      <c r="O354" s="2">
        <v>2.308359571625977</v>
      </c>
      <c r="P354" s="2">
        <v>144.01663495119323</v>
      </c>
      <c r="Q354" s="2">
        <v>110.65128280832597</v>
      </c>
      <c r="R354" s="2">
        <v>110.65128280832597</v>
      </c>
      <c r="S354" s="2">
        <v>4873.2616262044376</v>
      </c>
      <c r="T354" s="2">
        <f t="shared" si="127"/>
        <v>8.4915187303422694</v>
      </c>
      <c r="U354" s="2">
        <v>5.4703159260022529</v>
      </c>
      <c r="V354" s="2">
        <v>0.10362998105269128</v>
      </c>
      <c r="W354" s="2">
        <f t="shared" si="128"/>
        <v>1.0739172972981154E-2</v>
      </c>
      <c r="X354" s="2">
        <v>-0.53328828621587832</v>
      </c>
      <c r="Y354" s="2">
        <f t="shared" si="129"/>
        <v>0.28439639621506857</v>
      </c>
      <c r="Z354" s="2">
        <v>21.232312978133514</v>
      </c>
      <c r="AA354" s="2">
        <v>-6.5249152127060341</v>
      </c>
      <c r="AB354" s="2">
        <v>21.348794036816912</v>
      </c>
      <c r="AC354" s="2">
        <v>-4.5138564747589669</v>
      </c>
      <c r="AD354" s="2">
        <v>21.36578085787491</v>
      </c>
      <c r="AE354" s="2">
        <v>-0.89775656988348373</v>
      </c>
      <c r="AF354" s="2">
        <v>12.683290832576679</v>
      </c>
      <c r="AG354" s="2">
        <v>-0.81925727432255258</v>
      </c>
      <c r="AH354" s="2">
        <v>0.63829166626852596</v>
      </c>
      <c r="AI354" s="2">
        <v>114.71038481216418</v>
      </c>
      <c r="AJ354" s="2">
        <v>79.113</v>
      </c>
      <c r="AK354" s="2">
        <v>2.2733141762488875</v>
      </c>
      <c r="AL354" s="3">
        <v>465368906455.86298</v>
      </c>
      <c r="AM354" s="3">
        <f t="shared" si="130"/>
        <v>2.1656821909592573E+23</v>
      </c>
      <c r="AN354" s="3">
        <f t="shared" si="131"/>
        <v>26.866096275217117</v>
      </c>
      <c r="AO354" s="3">
        <f t="shared" si="132"/>
        <v>53.732192550434235</v>
      </c>
      <c r="AP354" s="3">
        <f t="shared" si="115"/>
        <v>3869.1647798315557</v>
      </c>
      <c r="AQ354" s="3">
        <f t="shared" si="116"/>
        <v>7738.3295596631115</v>
      </c>
      <c r="AR354" s="3">
        <v>28817.323207988775</v>
      </c>
      <c r="AS354" s="3">
        <f t="shared" si="133"/>
        <v>830438116.87368846</v>
      </c>
      <c r="AT354" s="3">
        <f t="shared" si="134"/>
        <v>10.268731985572643</v>
      </c>
      <c r="AU354" s="3">
        <f t="shared" si="135"/>
        <v>20.537463971145286</v>
      </c>
      <c r="AV354" s="3">
        <f t="shared" si="117"/>
        <v>1478.8682257778569</v>
      </c>
      <c r="AW354" s="3">
        <f t="shared" si="118"/>
        <v>2957.7364515557138</v>
      </c>
      <c r="AX354" s="3">
        <v>1.93369382695157</v>
      </c>
      <c r="AY354" s="3">
        <v>0.48548750000000002</v>
      </c>
    </row>
    <row r="355" spans="1:51" x14ac:dyDescent="0.25">
      <c r="A355" s="2">
        <v>2003</v>
      </c>
      <c r="B355" s="2">
        <v>24</v>
      </c>
      <c r="C355" s="2">
        <f t="shared" si="136"/>
        <v>1285.0333338246407</v>
      </c>
      <c r="D355" s="2">
        <f t="shared" si="119"/>
        <v>938.46875259462138</v>
      </c>
      <c r="E355" s="2">
        <f t="shared" si="120"/>
        <v>938.46875259462138</v>
      </c>
      <c r="F355" s="2">
        <f t="shared" si="121"/>
        <v>42.816429208853584</v>
      </c>
      <c r="G355" s="2">
        <f t="shared" si="122"/>
        <v>31.269135089745511</v>
      </c>
      <c r="H355" s="2">
        <f t="shared" si="123"/>
        <v>31.269135089745511</v>
      </c>
      <c r="I355" s="2">
        <f t="shared" si="137"/>
        <v>12.156551092234382</v>
      </c>
      <c r="J355" s="2">
        <f t="shared" si="124"/>
        <v>8.8780135418174488</v>
      </c>
      <c r="K355" s="2">
        <f t="shared" si="125"/>
        <v>8.8780135418174488</v>
      </c>
      <c r="L355" s="2">
        <v>182205.89600000001</v>
      </c>
      <c r="M355" s="2">
        <f t="shared" si="126"/>
        <v>12.112892623328328</v>
      </c>
      <c r="N355" s="2">
        <v>11.229738343237001</v>
      </c>
      <c r="O355" s="2">
        <v>2.2368294874021775</v>
      </c>
      <c r="P355" s="2">
        <v>150.80318392013751</v>
      </c>
      <c r="Q355" s="2">
        <v>110.13261070793475</v>
      </c>
      <c r="R355" s="2">
        <v>110.13261070793475</v>
      </c>
      <c r="S355" s="2">
        <v>5020.381931874057</v>
      </c>
      <c r="T355" s="2">
        <f t="shared" si="127"/>
        <v>8.5212612918383073</v>
      </c>
      <c r="U355" s="2">
        <v>3.5744113516574383</v>
      </c>
      <c r="V355" s="2">
        <v>0.28392258104794621</v>
      </c>
      <c r="W355" s="2">
        <f t="shared" si="128"/>
        <v>8.0612032028927583E-2</v>
      </c>
      <c r="X355" s="2">
        <v>-0.1881169544431458</v>
      </c>
      <c r="Y355" s="2">
        <f t="shared" si="129"/>
        <v>3.5387988548964591E-2</v>
      </c>
      <c r="Z355" s="2">
        <v>20.811137799479347</v>
      </c>
      <c r="AA355" s="2">
        <v>-1.3981751572426333</v>
      </c>
      <c r="AB355" s="2">
        <v>20.874097787321556</v>
      </c>
      <c r="AC355" s="2">
        <v>-1.5629439854082108</v>
      </c>
      <c r="AD355" s="2">
        <v>21.047780512403513</v>
      </c>
      <c r="AE355" s="2">
        <v>-1.3508814795140722</v>
      </c>
      <c r="AF355" s="2">
        <v>12.365223192170067</v>
      </c>
      <c r="AG355" s="2">
        <v>-0.48151268730451591</v>
      </c>
      <c r="AH355" s="2">
        <v>0.47181439878821202</v>
      </c>
      <c r="AI355" s="2">
        <v>112.65476018955101</v>
      </c>
      <c r="AJ355" s="2">
        <v>80.340999999999994</v>
      </c>
      <c r="AK355" s="2">
        <v>2.0121034602024661</v>
      </c>
      <c r="AL355" s="3">
        <v>571863431151.24158</v>
      </c>
      <c r="AM355" s="3">
        <f t="shared" si="130"/>
        <v>3.2702778388807084E+23</v>
      </c>
      <c r="AN355" s="3">
        <f t="shared" si="131"/>
        <v>27.072166043090686</v>
      </c>
      <c r="AO355" s="3">
        <f t="shared" si="132"/>
        <v>54.144332086181372</v>
      </c>
      <c r="AP355" s="3">
        <f t="shared" si="115"/>
        <v>4082.5688349127063</v>
      </c>
      <c r="AQ355" s="3">
        <f t="shared" si="116"/>
        <v>8165.1376698254126</v>
      </c>
      <c r="AR355" s="3">
        <v>35245.164074680491</v>
      </c>
      <c r="AS355" s="3">
        <f t="shared" si="133"/>
        <v>1242221590.6511483</v>
      </c>
      <c r="AT355" s="3">
        <f t="shared" si="134"/>
        <v>10.470083609458326</v>
      </c>
      <c r="AU355" s="3">
        <f t="shared" si="135"/>
        <v>20.940167218916653</v>
      </c>
      <c r="AV355" s="3">
        <f t="shared" si="117"/>
        <v>1578.9219442163612</v>
      </c>
      <c r="AW355" s="3">
        <f t="shared" si="118"/>
        <v>3157.8438884327225</v>
      </c>
      <c r="AX355" s="3">
        <v>1.9244189121811399</v>
      </c>
      <c r="AY355" s="3">
        <v>0.47394219999999998</v>
      </c>
    </row>
    <row r="356" spans="1:51" x14ac:dyDescent="0.25">
      <c r="A356" s="2">
        <v>2004</v>
      </c>
      <c r="B356" s="2">
        <v>24</v>
      </c>
      <c r="C356" s="2">
        <f t="shared" si="136"/>
        <v>1358.0313811057031</v>
      </c>
      <c r="D356" s="2">
        <f t="shared" si="119"/>
        <v>972.59950177649523</v>
      </c>
      <c r="E356" s="2">
        <f t="shared" si="120"/>
        <v>972.59950177649523</v>
      </c>
      <c r="F356" s="2">
        <f t="shared" si="121"/>
        <v>323.14159422183997</v>
      </c>
      <c r="G356" s="2">
        <f t="shared" si="122"/>
        <v>231.4286384807489</v>
      </c>
      <c r="H356" s="2">
        <f t="shared" si="123"/>
        <v>231.4286384807489</v>
      </c>
      <c r="I356" s="2">
        <f t="shared" si="137"/>
        <v>656.20567599925164</v>
      </c>
      <c r="J356" s="2">
        <f t="shared" si="124"/>
        <v>469.96359761594039</v>
      </c>
      <c r="K356" s="2">
        <f t="shared" si="125"/>
        <v>469.96359761594039</v>
      </c>
      <c r="L356" s="2">
        <v>184835.13500000001</v>
      </c>
      <c r="M356" s="2">
        <f t="shared" si="126"/>
        <v>12.127219544577232</v>
      </c>
      <c r="N356" s="2">
        <v>11.352268999597648</v>
      </c>
      <c r="O356" s="2">
        <v>2.2321124908034942</v>
      </c>
      <c r="P356" s="2">
        <v>159.12768471138816</v>
      </c>
      <c r="Q356" s="2">
        <v>113.96460274955673</v>
      </c>
      <c r="R356" s="2">
        <v>113.96460274955673</v>
      </c>
      <c r="S356" s="2">
        <v>5085.8857008193027</v>
      </c>
      <c r="T356" s="2">
        <f t="shared" si="127"/>
        <v>8.5342244724340794</v>
      </c>
      <c r="U356" s="2">
        <v>21.492920282924135</v>
      </c>
      <c r="V356" s="2">
        <v>2.030706314918902</v>
      </c>
      <c r="W356" s="2">
        <f t="shared" si="128"/>
        <v>4.1237681374515063</v>
      </c>
      <c r="X356" s="2">
        <v>1.6767899400222888</v>
      </c>
      <c r="Y356" s="2">
        <f t="shared" si="129"/>
        <v>2.8116245029599507</v>
      </c>
      <c r="Z356" s="2">
        <v>20.682942098221357</v>
      </c>
      <c r="AA356" s="2">
        <v>1.3106483475321795</v>
      </c>
      <c r="AB356" s="2">
        <v>20.511166376238453</v>
      </c>
      <c r="AC356" s="2">
        <v>0.15790020398060278</v>
      </c>
      <c r="AD356" s="2">
        <v>21.039281290379225</v>
      </c>
      <c r="AE356" s="2">
        <v>3.0317380907682434</v>
      </c>
      <c r="AF356" s="2">
        <v>12.51195272732131</v>
      </c>
      <c r="AG356" s="2">
        <v>4.363856807352164</v>
      </c>
      <c r="AH356" s="2">
        <v>0.34747541204865801</v>
      </c>
      <c r="AI356" s="2">
        <v>119.14822145326079</v>
      </c>
      <c r="AJ356" s="2">
        <v>81.513999999999996</v>
      </c>
      <c r="AK356" s="2">
        <v>1.796942841275587</v>
      </c>
      <c r="AL356" s="3">
        <v>650532654581.57434</v>
      </c>
      <c r="AM356" s="3">
        <f t="shared" si="130"/>
        <v>4.2319273467694989E+23</v>
      </c>
      <c r="AN356" s="3">
        <f t="shared" si="131"/>
        <v>27.201057332842069</v>
      </c>
      <c r="AO356" s="3">
        <f t="shared" si="132"/>
        <v>54.402114665684138</v>
      </c>
      <c r="AP356" s="3">
        <f t="shared" si="115"/>
        <v>4328.4412750768852</v>
      </c>
      <c r="AQ356" s="3">
        <f t="shared" si="116"/>
        <v>8656.8825501537704</v>
      </c>
      <c r="AR356" s="3">
        <v>39954.642215790693</v>
      </c>
      <c r="AS356" s="3">
        <f t="shared" si="133"/>
        <v>1596373434.5918438</v>
      </c>
      <c r="AT356" s="3">
        <f t="shared" si="134"/>
        <v>10.595500145089224</v>
      </c>
      <c r="AU356" s="3">
        <f t="shared" si="135"/>
        <v>21.191000290178447</v>
      </c>
      <c r="AV356" s="3">
        <f t="shared" si="117"/>
        <v>1686.0374064472255</v>
      </c>
      <c r="AW356" s="3">
        <f t="shared" si="118"/>
        <v>3372.074812894451</v>
      </c>
      <c r="AX356" s="3">
        <v>2.2394794319228502</v>
      </c>
      <c r="AY356" s="3">
        <v>0.55924870000000004</v>
      </c>
    </row>
    <row r="357" spans="1:51" x14ac:dyDescent="0.25">
      <c r="A357" s="2">
        <v>2005</v>
      </c>
      <c r="B357" s="2">
        <v>24</v>
      </c>
      <c r="C357" s="2">
        <f t="shared" si="136"/>
        <v>1415.3129312449969</v>
      </c>
      <c r="D357" s="2">
        <f t="shared" si="119"/>
        <v>1000.4091706207124</v>
      </c>
      <c r="E357" s="2">
        <f t="shared" si="120"/>
        <v>1000.4091706207124</v>
      </c>
      <c r="F357" s="2">
        <f t="shared" si="121"/>
        <v>359.07969185525462</v>
      </c>
      <c r="G357" s="2">
        <f t="shared" si="122"/>
        <v>253.81426876362835</v>
      </c>
      <c r="H357" s="2">
        <f t="shared" si="123"/>
        <v>253.81426876362835</v>
      </c>
      <c r="I357" s="2">
        <f t="shared" si="137"/>
        <v>775.74355817425726</v>
      </c>
      <c r="J357" s="2">
        <f t="shared" si="124"/>
        <v>548.3317169756923</v>
      </c>
      <c r="K357" s="2">
        <f t="shared" si="125"/>
        <v>548.3317169756923</v>
      </c>
      <c r="L357" s="2">
        <v>181479.83</v>
      </c>
      <c r="M357" s="2">
        <f t="shared" si="126"/>
        <v>12.10889979703512</v>
      </c>
      <c r="N357" s="2">
        <v>11.120177565161677</v>
      </c>
      <c r="O357" s="2">
        <v>2.2287301416188137</v>
      </c>
      <c r="P357" s="2">
        <v>166.21243417905495</v>
      </c>
      <c r="Q357" s="2">
        <v>117.48669834991725</v>
      </c>
      <c r="R357" s="2">
        <v>117.48669834991725</v>
      </c>
      <c r="S357" s="2">
        <v>4989.4679295200185</v>
      </c>
      <c r="T357" s="2">
        <f t="shared" si="127"/>
        <v>8.5150845557097661</v>
      </c>
      <c r="U357" s="2">
        <v>30.946288672598154</v>
      </c>
      <c r="V357" s="2">
        <v>2.1603660016700701</v>
      </c>
      <c r="W357" s="2">
        <f t="shared" si="128"/>
        <v>4.6671812611719252</v>
      </c>
      <c r="X357" s="2">
        <v>1.9219335473979131</v>
      </c>
      <c r="Y357" s="2">
        <f t="shared" si="129"/>
        <v>3.6938285606135262</v>
      </c>
      <c r="Z357" s="2">
        <v>20.906913192414347</v>
      </c>
      <c r="AA357" s="2">
        <v>3.7622501158067934</v>
      </c>
      <c r="AB357" s="2">
        <v>20.595701317243666</v>
      </c>
      <c r="AC357" s="2">
        <v>3.1042375903978439</v>
      </c>
      <c r="AD357" s="2">
        <v>21.354669736019748</v>
      </c>
      <c r="AE357" s="2">
        <v>2.1234583156111171</v>
      </c>
      <c r="AF357" s="2">
        <v>12.55111260994595</v>
      </c>
      <c r="AG357" s="2">
        <v>3.2705362057866978</v>
      </c>
      <c r="AH357" s="2">
        <v>0.23366314793854001</v>
      </c>
      <c r="AI357" s="2">
        <v>124.55384716894334</v>
      </c>
      <c r="AJ357" s="2">
        <v>82.63</v>
      </c>
      <c r="AK357" s="2">
        <v>1.5934688036883131</v>
      </c>
      <c r="AL357" s="3">
        <v>678533764457.15698</v>
      </c>
      <c r="AM357" s="3">
        <f t="shared" si="130"/>
        <v>4.6040806950840057E+23</v>
      </c>
      <c r="AN357" s="3">
        <f t="shared" si="131"/>
        <v>27.243200078368819</v>
      </c>
      <c r="AO357" s="3">
        <f t="shared" si="132"/>
        <v>54.486400156737638</v>
      </c>
      <c r="AP357" s="3">
        <f t="shared" si="115"/>
        <v>4528.1585998527016</v>
      </c>
      <c r="AQ357" s="3">
        <f t="shared" si="116"/>
        <v>9056.3171997054033</v>
      </c>
      <c r="AR357" s="3">
        <v>41577.160088375531</v>
      </c>
      <c r="AS357" s="3">
        <f t="shared" si="133"/>
        <v>1728660241.0144072</v>
      </c>
      <c r="AT357" s="3">
        <f t="shared" si="134"/>
        <v>10.635306259136588</v>
      </c>
      <c r="AU357" s="3">
        <f t="shared" si="135"/>
        <v>21.270612518273175</v>
      </c>
      <c r="AV357" s="3">
        <f t="shared" si="117"/>
        <v>1767.7201415708312</v>
      </c>
      <c r="AW357" s="3">
        <f t="shared" si="118"/>
        <v>3535.4402831416623</v>
      </c>
      <c r="AX357" s="3">
        <v>2.77163052273277</v>
      </c>
      <c r="AY357" s="3">
        <v>0.63765669999999997</v>
      </c>
    </row>
    <row r="358" spans="1:51" x14ac:dyDescent="0.25">
      <c r="A358" s="2">
        <v>2006</v>
      </c>
      <c r="B358" s="2">
        <v>24</v>
      </c>
      <c r="C358" s="2">
        <f t="shared" si="136"/>
        <v>1409.1428977275566</v>
      </c>
      <c r="D358" s="2">
        <f t="shared" si="119"/>
        <v>974.02687806296785</v>
      </c>
      <c r="E358" s="2">
        <f t="shared" si="120"/>
        <v>974.02687806296785</v>
      </c>
      <c r="F358" s="2">
        <f t="shared" si="121"/>
        <v>583.18073138889986</v>
      </c>
      <c r="G358" s="2">
        <f t="shared" si="122"/>
        <v>403.1058227361068</v>
      </c>
      <c r="H358" s="2">
        <f t="shared" si="123"/>
        <v>403.1058227361068</v>
      </c>
      <c r="I358" s="2">
        <f t="shared" si="137"/>
        <v>2052.0012766138398</v>
      </c>
      <c r="J358" s="2">
        <f t="shared" si="124"/>
        <v>1418.3830472158631</v>
      </c>
      <c r="K358" s="2">
        <f t="shared" si="125"/>
        <v>1418.3830472158631</v>
      </c>
      <c r="L358" s="2">
        <v>179638.99600000001</v>
      </c>
      <c r="M358" s="2">
        <f t="shared" si="126"/>
        <v>12.098704538230367</v>
      </c>
      <c r="N358" s="2">
        <v>10.989715284397178</v>
      </c>
      <c r="O358" s="2">
        <v>2.231363338448249</v>
      </c>
      <c r="P358" s="2">
        <v>165.74052333169894</v>
      </c>
      <c r="Q358" s="2">
        <v>114.56306153878026</v>
      </c>
      <c r="R358" s="2">
        <v>114.56306153878026</v>
      </c>
      <c r="S358" s="2">
        <v>4925.1124167163771</v>
      </c>
      <c r="T358" s="2">
        <f t="shared" si="127"/>
        <v>8.5021023790749002</v>
      </c>
      <c r="U358" s="2">
        <v>51.625458924726701</v>
      </c>
      <c r="V358" s="2">
        <v>3.5186369613529678</v>
      </c>
      <c r="W358" s="2">
        <f t="shared" si="128"/>
        <v>12.380806065799247</v>
      </c>
      <c r="X358" s="2">
        <v>3.3525053313448723</v>
      </c>
      <c r="Y358" s="2">
        <f t="shared" si="129"/>
        <v>11.239291996695792</v>
      </c>
      <c r="Z358" s="2">
        <v>21.512330545637866</v>
      </c>
      <c r="AA358" s="2">
        <v>6.8124835590339217</v>
      </c>
      <c r="AB358" s="2">
        <v>21.265098098796294</v>
      </c>
      <c r="AC358" s="2">
        <v>7.2108710551802773</v>
      </c>
      <c r="AD358" s="2">
        <v>21.48384356677693</v>
      </c>
      <c r="AE358" s="2">
        <v>1.7842384191352636</v>
      </c>
      <c r="AF358" s="2">
        <v>12.129928247342942</v>
      </c>
      <c r="AG358" s="2">
        <v>1.9640771034402604</v>
      </c>
      <c r="AH358" s="2">
        <v>0.160613668857538</v>
      </c>
      <c r="AI358" s="2">
        <v>129.82586686739916</v>
      </c>
      <c r="AJ358" s="2">
        <v>83.635999999999996</v>
      </c>
      <c r="AK358" s="2">
        <v>1.3707367708082583</v>
      </c>
      <c r="AL358" s="3">
        <v>726649102998.36902</v>
      </c>
      <c r="AM358" s="3">
        <f t="shared" si="130"/>
        <v>5.2801891888833428E+23</v>
      </c>
      <c r="AN358" s="3">
        <f t="shared" si="131"/>
        <v>27.311709533583603</v>
      </c>
      <c r="AO358" s="3">
        <f t="shared" si="132"/>
        <v>54.623419067167205</v>
      </c>
      <c r="AP358" s="3">
        <f t="shared" si="115"/>
        <v>4526.6570311794976</v>
      </c>
      <c r="AQ358" s="3">
        <f t="shared" si="116"/>
        <v>9053.3140623589952</v>
      </c>
      <c r="AR358" s="3">
        <v>44453.971194621212</v>
      </c>
      <c r="AS358" s="3">
        <f t="shared" si="133"/>
        <v>1976155554.9722126</v>
      </c>
      <c r="AT358" s="3">
        <f t="shared" si="134"/>
        <v>10.702209577662796</v>
      </c>
      <c r="AU358" s="3">
        <f t="shared" si="135"/>
        <v>21.404419155325591</v>
      </c>
      <c r="AV358" s="3">
        <f t="shared" si="117"/>
        <v>1773.7898162073525</v>
      </c>
      <c r="AW358" s="3">
        <f t="shared" si="118"/>
        <v>3547.579632414705</v>
      </c>
      <c r="AX358" s="3">
        <v>3.1518382813217198</v>
      </c>
      <c r="AY358" s="3">
        <v>0.57257239999999998</v>
      </c>
    </row>
    <row r="359" spans="1:51" x14ac:dyDescent="0.25">
      <c r="A359" s="2">
        <v>2007</v>
      </c>
      <c r="B359" s="2">
        <v>24</v>
      </c>
      <c r="C359" s="2">
        <f t="shared" si="136"/>
        <v>1565.5439249447784</v>
      </c>
      <c r="D359" s="2">
        <f t="shared" si="119"/>
        <v>972.79635782074706</v>
      </c>
      <c r="E359" s="2">
        <f t="shared" si="120"/>
        <v>972.79635782074706</v>
      </c>
      <c r="F359" s="2">
        <f t="shared" si="121"/>
        <v>681.28663184980189</v>
      </c>
      <c r="G359" s="2">
        <f t="shared" si="122"/>
        <v>423.33731014211492</v>
      </c>
      <c r="H359" s="2">
        <f t="shared" si="123"/>
        <v>423.33731014211492</v>
      </c>
      <c r="I359" s="2">
        <f t="shared" si="137"/>
        <v>2519.7202854796033</v>
      </c>
      <c r="J359" s="2">
        <f t="shared" si="124"/>
        <v>1565.7016563927275</v>
      </c>
      <c r="K359" s="2">
        <f t="shared" si="125"/>
        <v>1565.7016563927275</v>
      </c>
      <c r="L359" s="2">
        <v>176690.728</v>
      </c>
      <c r="M359" s="2">
        <f t="shared" si="126"/>
        <v>12.082156183812746</v>
      </c>
      <c r="N359" s="2">
        <v>10.78586295338407</v>
      </c>
      <c r="O359" s="2">
        <v>2.197206456683868</v>
      </c>
      <c r="P359" s="2">
        <v>184.20753978606837</v>
      </c>
      <c r="Q359" s="2">
        <v>114.46272501956692</v>
      </c>
      <c r="R359" s="2">
        <v>114.46272501956692</v>
      </c>
      <c r="S359" s="2">
        <v>4908.8982605952397</v>
      </c>
      <c r="T359" s="2">
        <f t="shared" si="127"/>
        <v>8.4988048087659251</v>
      </c>
      <c r="U359" s="2">
        <v>87.442592991123263</v>
      </c>
      <c r="V359" s="2">
        <v>3.6984731061552765</v>
      </c>
      <c r="W359" s="2">
        <f t="shared" si="128"/>
        <v>13.678703316953859</v>
      </c>
      <c r="X359" s="2">
        <v>3.4731516772743305</v>
      </c>
      <c r="Y359" s="2">
        <f t="shared" si="129"/>
        <v>12.062782573353495</v>
      </c>
      <c r="Z359" s="2">
        <v>22.254924341247065</v>
      </c>
      <c r="AA359" s="2">
        <v>7.2462721620629509</v>
      </c>
      <c r="AB359" s="2">
        <v>21.808146360553092</v>
      </c>
      <c r="AC359" s="2">
        <v>6.4723552451418271</v>
      </c>
      <c r="AD359" s="2">
        <v>21.45773545525698</v>
      </c>
      <c r="AE359" s="2">
        <v>4.4181558349391423</v>
      </c>
      <c r="AF359" s="2">
        <v>12.207474563005478</v>
      </c>
      <c r="AG359" s="2">
        <v>5.4812263705028812</v>
      </c>
      <c r="AH359" s="2">
        <v>0.21752160119424199</v>
      </c>
      <c r="AI359" s="2">
        <v>131.72188885990087</v>
      </c>
      <c r="AJ359" s="2">
        <v>84.539000000000001</v>
      </c>
      <c r="AK359" s="2">
        <v>1.2914136658509312</v>
      </c>
      <c r="AL359" s="3">
        <v>839419655078.01807</v>
      </c>
      <c r="AM359" s="3">
        <f t="shared" si="130"/>
        <v>7.0462535733129881E+23</v>
      </c>
      <c r="AN359" s="3">
        <f t="shared" si="131"/>
        <v>27.455976603199613</v>
      </c>
      <c r="AO359" s="3">
        <f t="shared" si="132"/>
        <v>54.911953206399225</v>
      </c>
      <c r="AP359" s="3">
        <f t="shared" si="115"/>
        <v>5057.5979024992548</v>
      </c>
      <c r="AQ359" s="3">
        <f t="shared" si="116"/>
        <v>10115.19580499851</v>
      </c>
      <c r="AR359" s="3">
        <v>51241.315617016582</v>
      </c>
      <c r="AS359" s="3">
        <f t="shared" si="133"/>
        <v>2625672426.1627073</v>
      </c>
      <c r="AT359" s="3">
        <f t="shared" si="134"/>
        <v>10.844301431266862</v>
      </c>
      <c r="AU359" s="3">
        <f t="shared" si="135"/>
        <v>21.688602862533724</v>
      </c>
      <c r="AV359" s="3">
        <f t="shared" si="117"/>
        <v>1997.6020873522086</v>
      </c>
      <c r="AW359" s="3">
        <f t="shared" si="118"/>
        <v>3995.2041747044173</v>
      </c>
      <c r="AX359" s="3">
        <v>3.7216337809663398</v>
      </c>
      <c r="AY359" s="3">
        <v>0.57034119999999999</v>
      </c>
    </row>
    <row r="360" spans="1:51" x14ac:dyDescent="0.25">
      <c r="A360" s="2">
        <v>2008</v>
      </c>
      <c r="B360" s="2">
        <v>24</v>
      </c>
      <c r="C360" s="2">
        <f t="shared" si="136"/>
        <v>1546.9916729492277</v>
      </c>
      <c r="D360" s="2">
        <f t="shared" si="119"/>
        <v>953.1110835146028</v>
      </c>
      <c r="E360" s="2">
        <f t="shared" si="120"/>
        <v>953.1110835146028</v>
      </c>
      <c r="F360" s="2">
        <f t="shared" si="121"/>
        <v>309.72571477717287</v>
      </c>
      <c r="G360" s="2">
        <f t="shared" si="122"/>
        <v>190.82391764968125</v>
      </c>
      <c r="H360" s="2">
        <f t="shared" si="123"/>
        <v>190.82391764968125</v>
      </c>
      <c r="I360" s="2">
        <f t="shared" si="137"/>
        <v>526.24281395801938</v>
      </c>
      <c r="J360" s="2">
        <f t="shared" si="124"/>
        <v>324.22143400881953</v>
      </c>
      <c r="K360" s="2">
        <f t="shared" si="125"/>
        <v>324.22143400881953</v>
      </c>
      <c r="L360" s="2">
        <v>177020.758</v>
      </c>
      <c r="M360" s="2">
        <f t="shared" si="126"/>
        <v>12.084022281515734</v>
      </c>
      <c r="N360" s="2">
        <v>10.76402401543076</v>
      </c>
      <c r="O360" s="2">
        <v>2.2202957137263155</v>
      </c>
      <c r="P360" s="2">
        <v>182.29231041221098</v>
      </c>
      <c r="Q360" s="2">
        <v>112.31141352049477</v>
      </c>
      <c r="R360" s="2">
        <v>112.31141352049477</v>
      </c>
      <c r="S360" s="2">
        <v>4848.0136897465482</v>
      </c>
      <c r="T360" s="2">
        <f t="shared" si="127"/>
        <v>8.4863243515377675</v>
      </c>
      <c r="U360" s="2">
        <v>20.848782534281256</v>
      </c>
      <c r="V360" s="2">
        <v>1.6990607781359586</v>
      </c>
      <c r="W360" s="2">
        <f t="shared" si="128"/>
        <v>2.8868075277999692</v>
      </c>
      <c r="X360" s="2">
        <v>1.3039236197166275</v>
      </c>
      <c r="Y360" s="2">
        <f t="shared" si="129"/>
        <v>1.7002168060549123</v>
      </c>
      <c r="Z360" s="2">
        <v>22.350949601275421</v>
      </c>
      <c r="AA360" s="2">
        <v>2.5900282118894467</v>
      </c>
      <c r="AB360" s="2">
        <v>22.281327298357382</v>
      </c>
      <c r="AC360" s="2">
        <v>4.1392202034721066</v>
      </c>
      <c r="AD360" s="2">
        <v>21.605130459679302</v>
      </c>
      <c r="AE360" s="2">
        <v>0.85970629822817557</v>
      </c>
      <c r="AF360" s="2">
        <v>11.561839468179478</v>
      </c>
      <c r="AG360" s="2">
        <v>-1.9100793238322211</v>
      </c>
      <c r="AH360" s="2">
        <v>0.38929246149952701</v>
      </c>
      <c r="AI360" s="2">
        <v>134.65860821105102</v>
      </c>
      <c r="AJ360" s="2">
        <v>85.402000000000001</v>
      </c>
      <c r="AK360" s="2">
        <v>1.404945287934817</v>
      </c>
      <c r="AL360" s="3">
        <v>936228211513.10974</v>
      </c>
      <c r="AM360" s="3">
        <f t="shared" si="130"/>
        <v>8.7652326403303619E+23</v>
      </c>
      <c r="AN360" s="3">
        <f t="shared" si="131"/>
        <v>27.565125099424915</v>
      </c>
      <c r="AO360" s="3">
        <f t="shared" si="132"/>
        <v>55.130250198849829</v>
      </c>
      <c r="AP360" s="3">
        <f t="shared" si="115"/>
        <v>5024.9103411757942</v>
      </c>
      <c r="AQ360" s="3">
        <f t="shared" si="116"/>
        <v>10049.820682351588</v>
      </c>
      <c r="AR360" s="3">
        <v>56928.820475680615</v>
      </c>
      <c r="AS360" s="3">
        <f t="shared" si="133"/>
        <v>3240890600.7522726</v>
      </c>
      <c r="AT360" s="3">
        <f t="shared" si="134"/>
        <v>10.949557002877171</v>
      </c>
      <c r="AU360" s="3">
        <f t="shared" si="135"/>
        <v>21.899114005754342</v>
      </c>
      <c r="AV360" s="3">
        <f t="shared" si="117"/>
        <v>1996.0200440446838</v>
      </c>
      <c r="AW360" s="3">
        <f t="shared" si="118"/>
        <v>3992.0400880893676</v>
      </c>
      <c r="AX360" s="3">
        <v>3.9739847954615701</v>
      </c>
      <c r="AY360" s="3">
        <v>0.52244990000000002</v>
      </c>
    </row>
    <row r="361" spans="1:51" x14ac:dyDescent="0.25">
      <c r="A361" s="2">
        <v>2009</v>
      </c>
      <c r="B361" s="2">
        <v>24</v>
      </c>
      <c r="C361" s="2">
        <f t="shared" si="136"/>
        <v>1753.1841532123904</v>
      </c>
      <c r="D361" s="2">
        <f t="shared" si="119"/>
        <v>1003.5182583268008</v>
      </c>
      <c r="E361" s="2">
        <f t="shared" si="120"/>
        <v>1003.5182583268008</v>
      </c>
      <c r="F361" s="2">
        <f t="shared" si="121"/>
        <v>-780.76357083476478</v>
      </c>
      <c r="G361" s="2">
        <f t="shared" si="122"/>
        <v>-446.90713028262132</v>
      </c>
      <c r="H361" s="2">
        <f t="shared" si="123"/>
        <v>-446.90713028262132</v>
      </c>
      <c r="I361" s="2">
        <f t="shared" si="137"/>
        <v>2941.5919755788655</v>
      </c>
      <c r="J361" s="2">
        <f t="shared" si="124"/>
        <v>1683.7599465133781</v>
      </c>
      <c r="K361" s="2">
        <f t="shared" si="125"/>
        <v>1683.7599465133781</v>
      </c>
      <c r="L361" s="2">
        <v>172371.00200000001</v>
      </c>
      <c r="M361" s="2">
        <f t="shared" si="126"/>
        <v>12.057404421208062</v>
      </c>
      <c r="N361" s="2">
        <v>10.427523056325116</v>
      </c>
      <c r="O361" s="2">
        <v>2.2082356834950621</v>
      </c>
      <c r="P361" s="2">
        <v>207.23192019950125</v>
      </c>
      <c r="Q361" s="2">
        <v>118.61903682352559</v>
      </c>
      <c r="R361" s="2">
        <v>118.61903682352559</v>
      </c>
      <c r="S361" s="2">
        <v>4722.1060388903152</v>
      </c>
      <c r="T361" s="2">
        <f t="shared" si="127"/>
        <v>8.4600101737445073</v>
      </c>
      <c r="U361" s="2">
        <v>11.1816846643259</v>
      </c>
      <c r="V361" s="2">
        <v>-3.7675835367598154</v>
      </c>
      <c r="W361" s="2">
        <f t="shared" si="128"/>
        <v>14.194685706463599</v>
      </c>
      <c r="X361" s="2">
        <v>-4.2612215417480002</v>
      </c>
      <c r="Y361" s="2">
        <f t="shared" si="129"/>
        <v>18.158009027857204</v>
      </c>
      <c r="Z361" s="2">
        <v>20.946011594390647</v>
      </c>
      <c r="AA361" s="2">
        <v>-10.786159767122555</v>
      </c>
      <c r="AB361" s="2">
        <v>21.302911552288112</v>
      </c>
      <c r="AC361" s="2">
        <v>-9.2146839534095619</v>
      </c>
      <c r="AD361" s="2">
        <v>20.441914693785019</v>
      </c>
      <c r="AE361" s="2">
        <v>-7.7356497986704369</v>
      </c>
      <c r="AF361" s="2">
        <v>10.526443631181785</v>
      </c>
      <c r="AG361" s="2">
        <v>-10.829645888917923</v>
      </c>
      <c r="AH361" s="2">
        <v>0.51428454482776198</v>
      </c>
      <c r="AI361" s="2">
        <v>118.98047090067041</v>
      </c>
      <c r="AJ361" s="2">
        <v>86.287999999999997</v>
      </c>
      <c r="AK361" s="2">
        <v>1.546387424797709</v>
      </c>
      <c r="AL361" s="3">
        <v>857932759099.74988</v>
      </c>
      <c r="AM361" s="3">
        <f t="shared" si="130"/>
        <v>7.3604861913650945E+23</v>
      </c>
      <c r="AN361" s="3">
        <f t="shared" si="131"/>
        <v>27.477791564015725</v>
      </c>
      <c r="AO361" s="3">
        <f t="shared" si="132"/>
        <v>54.955583128031449</v>
      </c>
      <c r="AP361" s="3">
        <f t="shared" si="115"/>
        <v>5694.2755086526349</v>
      </c>
      <c r="AQ361" s="3">
        <f t="shared" si="116"/>
        <v>11388.55101730527</v>
      </c>
      <c r="AR361" s="3">
        <v>51900.340094845313</v>
      </c>
      <c r="AS361" s="3">
        <f t="shared" si="133"/>
        <v>2693645301.960608</v>
      </c>
      <c r="AT361" s="3">
        <f t="shared" si="134"/>
        <v>10.857080622019703</v>
      </c>
      <c r="AU361" s="3">
        <f t="shared" si="135"/>
        <v>21.714161244039406</v>
      </c>
      <c r="AV361" s="3">
        <f t="shared" si="117"/>
        <v>2249.9336650619384</v>
      </c>
      <c r="AW361" s="3">
        <f t="shared" si="118"/>
        <v>4499.8673301238769</v>
      </c>
      <c r="AX361" s="3">
        <v>4.4101316676031104</v>
      </c>
      <c r="AY361" s="3">
        <v>0.66286990000000001</v>
      </c>
    </row>
    <row r="362" spans="1:51" x14ac:dyDescent="0.25">
      <c r="A362" s="2">
        <v>2010</v>
      </c>
      <c r="B362" s="2">
        <v>24</v>
      </c>
      <c r="C362" s="2">
        <f t="shared" si="136"/>
        <v>1837.7943603475114</v>
      </c>
      <c r="D362" s="2">
        <f t="shared" si="119"/>
        <v>968.75039177613235</v>
      </c>
      <c r="E362" s="2">
        <f t="shared" si="120"/>
        <v>968.69039352729965</v>
      </c>
      <c r="F362" s="2">
        <f t="shared" si="121"/>
        <v>568.23919794951587</v>
      </c>
      <c r="G362" s="2">
        <f t="shared" si="122"/>
        <v>299.53402704536387</v>
      </c>
      <c r="H362" s="2">
        <f t="shared" si="123"/>
        <v>299.51547580942002</v>
      </c>
      <c r="I362" s="2">
        <f t="shared" si="137"/>
        <v>1497.3366591154411</v>
      </c>
      <c r="J362" s="2">
        <f t="shared" si="124"/>
        <v>789.28606292194888</v>
      </c>
      <c r="K362" s="2">
        <f t="shared" si="125"/>
        <v>789.23717955425639</v>
      </c>
      <c r="L362" s="2">
        <v>183052.973</v>
      </c>
      <c r="M362" s="2">
        <f t="shared" si="126"/>
        <v>12.117530859880572</v>
      </c>
      <c r="N362" s="2">
        <v>11.017070856098867</v>
      </c>
      <c r="O362" s="2">
        <v>2.1923119020051418</v>
      </c>
      <c r="P362" s="2">
        <v>215.64675126371472</v>
      </c>
      <c r="Q362" s="2">
        <v>113.67315042389785</v>
      </c>
      <c r="R362" s="2">
        <v>113.66611023065238</v>
      </c>
      <c r="S362" s="2">
        <v>5025.3209162539279</v>
      </c>
      <c r="T362" s="2">
        <f t="shared" si="127"/>
        <v>8.5222445948191918</v>
      </c>
      <c r="U362" s="2">
        <v>13.670681137126058</v>
      </c>
      <c r="V362" s="2">
        <v>2.6350464109455345</v>
      </c>
      <c r="W362" s="2">
        <f t="shared" si="128"/>
        <v>6.943469587836943</v>
      </c>
      <c r="X362" s="2">
        <v>2.1099553565168065</v>
      </c>
      <c r="Y362" s="2">
        <f t="shared" si="129"/>
        <v>4.4519116064939643</v>
      </c>
      <c r="Z362" s="2">
        <v>20.221625283367779</v>
      </c>
      <c r="AA362" s="2">
        <v>-1.3643870706746952</v>
      </c>
      <c r="AB362" s="2">
        <v>19.6965833159936</v>
      </c>
      <c r="AC362" s="2">
        <v>-5.5815358323909976</v>
      </c>
      <c r="AD362" s="2">
        <v>19.694236584911771</v>
      </c>
      <c r="AE362" s="2">
        <v>1.6194643825420201</v>
      </c>
      <c r="AF362" s="2">
        <v>10.469236702248324</v>
      </c>
      <c r="AG362" s="2">
        <v>5.1084840562627818</v>
      </c>
      <c r="AH362" s="2">
        <v>0.51292310055358603</v>
      </c>
      <c r="AI362" s="2">
        <v>131.52207413479937</v>
      </c>
      <c r="AJ362" s="2">
        <v>87.134</v>
      </c>
      <c r="AK362" s="2">
        <v>1.4885841676316205</v>
      </c>
      <c r="AL362" s="3">
        <v>846554894931.08386</v>
      </c>
      <c r="AM362" s="3">
        <f t="shared" si="130"/>
        <v>7.1665519013177839E+23</v>
      </c>
      <c r="AN362" s="3">
        <f t="shared" si="131"/>
        <v>27.464440885715362</v>
      </c>
      <c r="AO362" s="3">
        <f t="shared" si="132"/>
        <v>54.928881771430724</v>
      </c>
      <c r="AP362" s="3">
        <f t="shared" si="115"/>
        <v>5922.6174522788579</v>
      </c>
      <c r="AQ362" s="3">
        <f t="shared" si="116"/>
        <v>11845.234904557716</v>
      </c>
      <c r="AR362" s="3">
        <v>50950.034343518055</v>
      </c>
      <c r="AS362" s="3">
        <f t="shared" si="133"/>
        <v>2595905999.6056695</v>
      </c>
      <c r="AT362" s="3">
        <f t="shared" si="134"/>
        <v>10.838600712713804</v>
      </c>
      <c r="AU362" s="3">
        <f t="shared" si="135"/>
        <v>21.677201425427608</v>
      </c>
      <c r="AV362" s="3">
        <f t="shared" si="117"/>
        <v>2337.309031941315</v>
      </c>
      <c r="AW362" s="3">
        <f t="shared" si="118"/>
        <v>4674.6180638826299</v>
      </c>
      <c r="AX362" s="3">
        <v>3.8731627417725898</v>
      </c>
      <c r="AY362" s="3">
        <v>0.55261190000000004</v>
      </c>
    </row>
    <row r="363" spans="1:51" x14ac:dyDescent="0.25">
      <c r="A363" s="2">
        <v>2011</v>
      </c>
      <c r="B363" s="2">
        <v>24</v>
      </c>
      <c r="C363" s="2">
        <f t="shared" si="136"/>
        <v>1869.1827394197132</v>
      </c>
      <c r="D363" s="2">
        <f t="shared" si="119"/>
        <v>966.61354757331185</v>
      </c>
      <c r="E363" s="2">
        <f t="shared" si="120"/>
        <v>966.56811704173481</v>
      </c>
      <c r="F363" s="2">
        <f t="shared" si="121"/>
        <v>343.46589392950477</v>
      </c>
      <c r="G363" s="2">
        <f t="shared" si="122"/>
        <v>177.61708323109505</v>
      </c>
      <c r="H363" s="2">
        <f t="shared" si="123"/>
        <v>177.60873528425674</v>
      </c>
      <c r="I363" s="2">
        <f t="shared" si="137"/>
        <v>532.78060071794835</v>
      </c>
      <c r="J363" s="2">
        <f t="shared" si="124"/>
        <v>275.5177092519566</v>
      </c>
      <c r="K363" s="2">
        <f t="shared" si="125"/>
        <v>275.5047600066024</v>
      </c>
      <c r="L363" s="2">
        <v>174167.83199999999</v>
      </c>
      <c r="M363" s="2">
        <f t="shared" si="126"/>
        <v>12.0677746650397</v>
      </c>
      <c r="N363" s="2">
        <v>10.433538604094128</v>
      </c>
      <c r="O363" s="2">
        <v>2.2502068970649503</v>
      </c>
      <c r="P363" s="2">
        <v>221.42101295322121</v>
      </c>
      <c r="Q363" s="2">
        <v>114.50381298964618</v>
      </c>
      <c r="R363" s="2">
        <v>114.49843134658441</v>
      </c>
      <c r="S363" s="2">
        <v>4636.7019040351706</v>
      </c>
      <c r="T363" s="2">
        <f t="shared" si="127"/>
        <v>8.4417585959405237</v>
      </c>
      <c r="U363" s="2">
        <v>36.704303452267254</v>
      </c>
      <c r="V363" s="2">
        <v>1.5511892450878975</v>
      </c>
      <c r="W363" s="2">
        <f t="shared" si="128"/>
        <v>2.4061880740763613</v>
      </c>
      <c r="X363" s="2">
        <v>1.0786282068658011</v>
      </c>
      <c r="Y363" s="2">
        <f t="shared" si="129"/>
        <v>1.1634388086465333</v>
      </c>
      <c r="Z363" s="2">
        <v>20.03970114967272</v>
      </c>
      <c r="AA363" s="2">
        <v>2.0610580717037834</v>
      </c>
      <c r="AB363" s="2">
        <v>20.137339530935989</v>
      </c>
      <c r="AC363" s="2">
        <v>4.9071470555529118</v>
      </c>
      <c r="AD363" s="2">
        <v>20.066148081290489</v>
      </c>
      <c r="AE363" s="2">
        <v>1.6404121287227014</v>
      </c>
      <c r="AF363" s="2">
        <v>10.803110282167234</v>
      </c>
      <c r="AG363" s="2">
        <v>4.5249409725335568</v>
      </c>
      <c r="AH363" s="2">
        <v>0.46642878220082101</v>
      </c>
      <c r="AI363" s="2">
        <v>142.4717732821411</v>
      </c>
      <c r="AJ363" s="2">
        <v>87.879000000000005</v>
      </c>
      <c r="AK363" s="2">
        <v>1.3178054749210011</v>
      </c>
      <c r="AL363" s="3">
        <v>904085980796.0177</v>
      </c>
      <c r="AM363" s="3">
        <f t="shared" si="130"/>
        <v>8.1737146067189731E+23</v>
      </c>
      <c r="AN363" s="3">
        <f t="shared" si="131"/>
        <v>27.530190304315795</v>
      </c>
      <c r="AO363" s="3">
        <f t="shared" si="132"/>
        <v>55.06038060863159</v>
      </c>
      <c r="AP363" s="3">
        <f t="shared" si="115"/>
        <v>6095.7626239765523</v>
      </c>
      <c r="AQ363" s="3">
        <f t="shared" si="116"/>
        <v>12191.525247953105</v>
      </c>
      <c r="AR363" s="3">
        <v>54159.346612614172</v>
      </c>
      <c r="AS363" s="3">
        <f t="shared" si="133"/>
        <v>2933234825.5052824</v>
      </c>
      <c r="AT363" s="3">
        <f t="shared" si="134"/>
        <v>10.899685843492229</v>
      </c>
      <c r="AU363" s="3">
        <f t="shared" si="135"/>
        <v>21.799371686984458</v>
      </c>
      <c r="AV363" s="3">
        <f t="shared" si="117"/>
        <v>2413.4194803379346</v>
      </c>
      <c r="AW363" s="3">
        <f t="shared" si="118"/>
        <v>4826.8389606758692</v>
      </c>
      <c r="AX363" s="3">
        <v>4.6967140568763801</v>
      </c>
      <c r="AY363" s="3">
        <v>0.57114140000000002</v>
      </c>
    </row>
    <row r="364" spans="1:51" x14ac:dyDescent="0.25">
      <c r="A364" s="2">
        <v>2012</v>
      </c>
      <c r="B364" s="2">
        <v>24</v>
      </c>
      <c r="C364" s="2">
        <f t="shared" si="136"/>
        <v>1953.6918963239032</v>
      </c>
      <c r="D364" s="2">
        <f t="shared" si="119"/>
        <v>987.50084120873578</v>
      </c>
      <c r="E364" s="2">
        <f t="shared" si="120"/>
        <v>987.46075362035663</v>
      </c>
      <c r="F364" s="2">
        <f t="shared" si="121"/>
        <v>-238.39861636831827</v>
      </c>
      <c r="G364" s="2">
        <f t="shared" si="122"/>
        <v>-120.49946803264154</v>
      </c>
      <c r="H364" s="2">
        <f t="shared" si="123"/>
        <v>-120.49457635774586</v>
      </c>
      <c r="I364" s="2">
        <f t="shared" si="137"/>
        <v>245.6349671953447</v>
      </c>
      <c r="J364" s="2">
        <f t="shared" si="124"/>
        <v>124.15710849397321</v>
      </c>
      <c r="K364" s="2">
        <f t="shared" si="125"/>
        <v>124.15206833719364</v>
      </c>
      <c r="L364" s="2">
        <v>170310.14799999999</v>
      </c>
      <c r="M364" s="2">
        <f t="shared" si="126"/>
        <v>12.045376453836086</v>
      </c>
      <c r="N364" s="2">
        <v>10.164758833830836</v>
      </c>
      <c r="O364" s="2">
        <v>2.1877314756236621</v>
      </c>
      <c r="P364" s="2">
        <v>231.3754468073376</v>
      </c>
      <c r="Q364" s="2">
        <v>116.94958083575561</v>
      </c>
      <c r="R364" s="2">
        <v>116.94483326850096</v>
      </c>
      <c r="S364" s="2">
        <v>4646.2552406863115</v>
      </c>
      <c r="T364" s="2">
        <f t="shared" si="127"/>
        <v>8.4438168495497674</v>
      </c>
      <c r="U364" s="2">
        <v>28.577249773758318</v>
      </c>
      <c r="V364" s="2">
        <v>-1.0303539967524245</v>
      </c>
      <c r="W364" s="2">
        <f t="shared" si="128"/>
        <v>1.0616293586236951</v>
      </c>
      <c r="X364" s="2">
        <v>-1.3959193410276924</v>
      </c>
      <c r="Y364" s="2">
        <f t="shared" si="129"/>
        <v>1.9485908066551871</v>
      </c>
      <c r="Z364" s="2">
        <v>18.72471154700245</v>
      </c>
      <c r="AA364" s="2">
        <v>-6.0308447672038739</v>
      </c>
      <c r="AB364" s="2">
        <v>18.761313759062492</v>
      </c>
      <c r="AC364" s="2">
        <v>-6.305501453708473</v>
      </c>
      <c r="AD364" s="2">
        <v>20.018193902898464</v>
      </c>
      <c r="AE364" s="2">
        <v>-2.5117743145653009</v>
      </c>
      <c r="AF364" s="2">
        <v>10.735168446749141</v>
      </c>
      <c r="AG364" s="2">
        <v>-0.93795813913590109</v>
      </c>
      <c r="AH364" s="2">
        <v>0.37005503477023499</v>
      </c>
      <c r="AI364" s="2">
        <v>149.26841520079145</v>
      </c>
      <c r="AJ364" s="2">
        <v>88.587999999999994</v>
      </c>
      <c r="AK364" s="2">
        <v>1.173607400310879</v>
      </c>
      <c r="AL364" s="3">
        <v>838971306990.90637</v>
      </c>
      <c r="AM364" s="3">
        <f t="shared" si="130"/>
        <v>7.0387285395402969E+23</v>
      </c>
      <c r="AN364" s="3">
        <f t="shared" si="131"/>
        <v>27.455442343771495</v>
      </c>
      <c r="AO364" s="3">
        <f t="shared" si="132"/>
        <v>54.910884687542989</v>
      </c>
      <c r="AP364" s="3">
        <f t="shared" si="115"/>
        <v>6352.5152395832256</v>
      </c>
      <c r="AQ364" s="3">
        <f t="shared" si="116"/>
        <v>12705.030479166451</v>
      </c>
      <c r="AR364" s="3">
        <v>50073.005655930843</v>
      </c>
      <c r="AS364" s="3">
        <f t="shared" si="133"/>
        <v>2507305895.4188824</v>
      </c>
      <c r="AT364" s="3">
        <f t="shared" si="134"/>
        <v>10.821237332600225</v>
      </c>
      <c r="AU364" s="3">
        <f t="shared" si="135"/>
        <v>21.642474665200449</v>
      </c>
      <c r="AV364" s="3">
        <f t="shared" si="117"/>
        <v>2503.7686228386192</v>
      </c>
      <c r="AW364" s="3">
        <f t="shared" si="118"/>
        <v>5007.5372456772384</v>
      </c>
      <c r="AX364" s="3">
        <v>4.9622987425342702</v>
      </c>
      <c r="AY364" s="3">
        <v>0.62560320000000003</v>
      </c>
    </row>
    <row r="365" spans="1:51" x14ac:dyDescent="0.25">
      <c r="A365" s="2">
        <v>2013</v>
      </c>
      <c r="B365" s="2">
        <v>24</v>
      </c>
      <c r="C365" s="2">
        <f t="shared" si="136"/>
        <v>1744.9932839418411</v>
      </c>
      <c r="D365" s="2">
        <f t="shared" si="119"/>
        <v>960.13507677987752</v>
      </c>
      <c r="E365" s="2">
        <f t="shared" si="120"/>
        <v>960.10059884747363</v>
      </c>
      <c r="F365" s="2">
        <f t="shared" si="121"/>
        <v>-26.933711417668228</v>
      </c>
      <c r="G365" s="2">
        <f t="shared" si="122"/>
        <v>-14.81954189620356</v>
      </c>
      <c r="H365" s="2">
        <f t="shared" si="123"/>
        <v>-14.819009734452459</v>
      </c>
      <c r="I365" s="2">
        <f t="shared" si="137"/>
        <v>3.5061023340974726</v>
      </c>
      <c r="J365" s="2">
        <f t="shared" si="124"/>
        <v>1.9291374154417553</v>
      </c>
      <c r="K365" s="2">
        <f t="shared" si="125"/>
        <v>1.9290681411583595</v>
      </c>
      <c r="L365" s="2">
        <v>173254.74900000001</v>
      </c>
      <c r="M365" s="2">
        <f t="shared" si="126"/>
        <v>12.06251832793188</v>
      </c>
      <c r="N365" s="2">
        <v>10.310062785817456</v>
      </c>
      <c r="O365" s="2">
        <v>2.2412288469046833</v>
      </c>
      <c r="P365" s="2">
        <v>206.90349043019819</v>
      </c>
      <c r="Q365" s="2">
        <v>113.84301618712934</v>
      </c>
      <c r="R365" s="2">
        <v>113.83892814586132</v>
      </c>
      <c r="S365" s="2">
        <v>4600.1829755388344</v>
      </c>
      <c r="T365" s="2">
        <f t="shared" si="127"/>
        <v>8.433851358977142</v>
      </c>
      <c r="U365" s="2">
        <v>37.481454150708714</v>
      </c>
      <c r="V365" s="2">
        <v>-0.13017523948806797</v>
      </c>
      <c r="W365" s="2">
        <f t="shared" si="128"/>
        <v>1.6945592975775851E-2</v>
      </c>
      <c r="X365" s="2">
        <v>-0.42417864471488542</v>
      </c>
      <c r="Y365" s="2">
        <f t="shared" si="129"/>
        <v>0.179927522632157</v>
      </c>
      <c r="Z365" s="2">
        <v>18.51004522584914</v>
      </c>
      <c r="AA365" s="2">
        <v>-0.57497586067147211</v>
      </c>
      <c r="AB365" s="2">
        <v>18.356365155958773</v>
      </c>
      <c r="AC365" s="2">
        <v>-1.5974858294597283</v>
      </c>
      <c r="AD365" s="2">
        <v>19.334164063694711</v>
      </c>
      <c r="AE365" s="2">
        <v>-0.13581812563326423</v>
      </c>
      <c r="AF365" s="2">
        <v>10.288085782246696</v>
      </c>
      <c r="AG365" s="2">
        <v>-0.93441939659005868</v>
      </c>
      <c r="AH365" s="2">
        <v>0.29482079344148199</v>
      </c>
      <c r="AI365" s="2">
        <v>149.54933130243481</v>
      </c>
      <c r="AJ365" s="2">
        <v>89.186999999999998</v>
      </c>
      <c r="AK365" s="2">
        <v>0.96870864731803086</v>
      </c>
      <c r="AL365" s="3">
        <v>876923518850.40479</v>
      </c>
      <c r="AM365" s="3">
        <f t="shared" si="130"/>
        <v>7.6899485791297625E+23</v>
      </c>
      <c r="AN365" s="3">
        <f t="shared" si="131"/>
        <v>27.499685617819551</v>
      </c>
      <c r="AO365" s="3">
        <f t="shared" si="132"/>
        <v>54.999371235639103</v>
      </c>
      <c r="AP365" s="3">
        <f t="shared" si="115"/>
        <v>5689.7809400599863</v>
      </c>
      <c r="AQ365" s="3">
        <f t="shared" si="116"/>
        <v>11379.561880119973</v>
      </c>
      <c r="AR365" s="3">
        <v>52184.061850493061</v>
      </c>
      <c r="AS365" s="3">
        <f t="shared" si="133"/>
        <v>2723176311.2160854</v>
      </c>
      <c r="AT365" s="3">
        <f t="shared" si="134"/>
        <v>10.862532398713867</v>
      </c>
      <c r="AU365" s="3">
        <f t="shared" si="135"/>
        <v>21.725064797427734</v>
      </c>
      <c r="AV365" s="3">
        <f t="shared" si="117"/>
        <v>2247.4958682050124</v>
      </c>
      <c r="AW365" s="3">
        <f t="shared" si="118"/>
        <v>4494.9917364100247</v>
      </c>
      <c r="AX365" s="3">
        <v>5.0249763244866301</v>
      </c>
      <c r="AY365" s="3">
        <v>0.55645789999999995</v>
      </c>
    </row>
    <row r="366" spans="1:51" x14ac:dyDescent="0.25">
      <c r="A366" s="2">
        <v>2014</v>
      </c>
      <c r="B366" s="2">
        <v>24</v>
      </c>
      <c r="C366" s="2">
        <f t="shared" si="136"/>
        <v>1803.9379420295218</v>
      </c>
      <c r="D366" s="2">
        <f t="shared" si="119"/>
        <v>974.7153514558978</v>
      </c>
      <c r="E366" s="2">
        <f t="shared" si="120"/>
        <v>974.68792421975627</v>
      </c>
      <c r="F366" s="2">
        <f t="shared" si="121"/>
        <v>306.69236610524575</v>
      </c>
      <c r="G366" s="2">
        <f t="shared" si="122"/>
        <v>165.71399184652401</v>
      </c>
      <c r="H366" s="2">
        <f t="shared" si="123"/>
        <v>165.70932886796362</v>
      </c>
      <c r="I366" s="2">
        <f t="shared" si="137"/>
        <v>436.54450340905663</v>
      </c>
      <c r="J366" s="2">
        <f t="shared" si="124"/>
        <v>235.8765338611274</v>
      </c>
      <c r="K366" s="2">
        <f t="shared" si="125"/>
        <v>235.86989659888999</v>
      </c>
      <c r="L366" s="2">
        <v>167303.20800000001</v>
      </c>
      <c r="M366" s="2">
        <f t="shared" si="126"/>
        <v>12.027563061925564</v>
      </c>
      <c r="N366" s="2">
        <v>9.9201380752383894</v>
      </c>
      <c r="O366" s="2">
        <v>2.2933958375211341</v>
      </c>
      <c r="P366" s="2">
        <v>215.46533444517243</v>
      </c>
      <c r="Q366" s="2">
        <v>116.4216153433796</v>
      </c>
      <c r="R366" s="2">
        <v>116.41833938888557</v>
      </c>
      <c r="S366" s="2">
        <v>4325.5237115808068</v>
      </c>
      <c r="T366" s="2">
        <f t="shared" si="127"/>
        <v>8.3722885014180974</v>
      </c>
      <c r="U366" s="2">
        <v>13.197235054926338</v>
      </c>
      <c r="V366" s="2">
        <v>1.4233954009120993</v>
      </c>
      <c r="W366" s="2">
        <f t="shared" si="128"/>
        <v>2.0260544673377159</v>
      </c>
      <c r="X366" s="2">
        <v>1.0591012600610838</v>
      </c>
      <c r="Y366" s="2">
        <f t="shared" si="129"/>
        <v>1.1216954790629756</v>
      </c>
      <c r="Z366" s="2">
        <v>17.912621359223301</v>
      </c>
      <c r="AA366" s="2">
        <v>-1.3324935212524451</v>
      </c>
      <c r="AB366" s="2">
        <v>17.591577818809938</v>
      </c>
      <c r="AC366" s="2">
        <v>-2.4068560115541402</v>
      </c>
      <c r="AD366" s="2">
        <v>18.412353326582881</v>
      </c>
      <c r="AE366" s="2">
        <v>-0.1852904326321152</v>
      </c>
      <c r="AF366" s="2">
        <v>10.360652808386444</v>
      </c>
      <c r="AG366" s="2">
        <v>2.3797258878646517</v>
      </c>
      <c r="AH366" s="2">
        <v>0.35982817272654799</v>
      </c>
      <c r="AI366" s="2">
        <v>150.05375543510632</v>
      </c>
      <c r="AJ366" s="2">
        <v>89.69</v>
      </c>
      <c r="AK366" s="2">
        <v>0.92222787848825782</v>
      </c>
      <c r="AL366" s="3">
        <v>890981311077.6582</v>
      </c>
      <c r="AM366" s="3">
        <f t="shared" si="130"/>
        <v>7.9384769668966268E+23</v>
      </c>
      <c r="AN366" s="3">
        <f t="shared" si="131"/>
        <v>27.515589288975754</v>
      </c>
      <c r="AO366" s="3">
        <f t="shared" si="132"/>
        <v>55.031178577951508</v>
      </c>
      <c r="AP366" s="3">
        <f t="shared" si="115"/>
        <v>5928.655648605165</v>
      </c>
      <c r="AQ366" s="3">
        <f t="shared" si="116"/>
        <v>11857.31129721033</v>
      </c>
      <c r="AR366" s="3">
        <v>52830.174232805475</v>
      </c>
      <c r="AS366" s="3">
        <f t="shared" si="133"/>
        <v>2791027309.4685836</v>
      </c>
      <c r="AT366" s="3">
        <f t="shared" si="134"/>
        <v>10.874837788142806</v>
      </c>
      <c r="AU366" s="3">
        <f t="shared" si="135"/>
        <v>21.749675576285611</v>
      </c>
      <c r="AV366" s="3">
        <f t="shared" si="117"/>
        <v>2343.1505610591889</v>
      </c>
      <c r="AW366" s="3">
        <f t="shared" si="118"/>
        <v>4686.3011221183779</v>
      </c>
      <c r="AX366" s="3">
        <v>5.6596277365588996</v>
      </c>
      <c r="AY366" s="3">
        <v>0.6138806</v>
      </c>
    </row>
    <row r="367" spans="1:51" x14ac:dyDescent="0.25">
      <c r="A367" s="2">
        <v>2015</v>
      </c>
      <c r="B367" s="2">
        <v>24</v>
      </c>
      <c r="C367" s="2">
        <f t="shared" si="136"/>
        <v>1706.9637975606831</v>
      </c>
      <c r="D367" s="2">
        <f t="shared" si="119"/>
        <v>931.96585156531626</v>
      </c>
      <c r="E367" s="2">
        <f t="shared" si="120"/>
        <v>931.94648790205122</v>
      </c>
      <c r="F367" s="2">
        <f t="shared" si="121"/>
        <v>400.47434588806743</v>
      </c>
      <c r="G367" s="2">
        <f t="shared" si="122"/>
        <v>218.65045722058869</v>
      </c>
      <c r="H367" s="2">
        <f t="shared" si="123"/>
        <v>218.64591427105975</v>
      </c>
      <c r="I367" s="2">
        <f t="shared" si="137"/>
        <v>784.59720372762524</v>
      </c>
      <c r="J367" s="2">
        <f t="shared" si="124"/>
        <v>428.37335047920789</v>
      </c>
      <c r="K367" s="2">
        <f t="shared" si="125"/>
        <v>428.36445007014629</v>
      </c>
      <c r="L367" s="2">
        <v>177459.51455000002</v>
      </c>
      <c r="M367" s="2">
        <f t="shared" si="126"/>
        <v>12.086497774839549</v>
      </c>
      <c r="N367" s="2">
        <v>10.948223725503002</v>
      </c>
      <c r="O367" s="2">
        <v>2.271847645741687</v>
      </c>
      <c r="P367" s="2">
        <v>204.41023872186989</v>
      </c>
      <c r="Q367" s="2">
        <v>111.60363358105994</v>
      </c>
      <c r="R367" s="2">
        <v>111.60131476736501</v>
      </c>
      <c r="S367" s="2">
        <v>4233.0438574012405</v>
      </c>
      <c r="T367" s="2">
        <f t="shared" si="127"/>
        <v>8.3506766012991047</v>
      </c>
      <c r="U367" s="2">
        <v>23.626284176842269</v>
      </c>
      <c r="V367" s="2">
        <v>1.9591696990920866</v>
      </c>
      <c r="W367" s="2">
        <f t="shared" si="128"/>
        <v>3.838345909840577</v>
      </c>
      <c r="X367" s="2">
        <v>1.5082661620448619</v>
      </c>
      <c r="Y367" s="2">
        <f t="shared" si="129"/>
        <v>2.2748668155695375</v>
      </c>
      <c r="Z367" s="2">
        <v>22.474956812094931</v>
      </c>
      <c r="AA367" s="2">
        <v>29.140272927621226</v>
      </c>
      <c r="AB367" s="2">
        <v>22.105975582891794</v>
      </c>
      <c r="AC367" s="2">
        <v>28.989825493041423</v>
      </c>
      <c r="AD367" s="2">
        <v>18.186021031640212</v>
      </c>
      <c r="AE367" s="2">
        <v>0.37920555684837609</v>
      </c>
      <c r="AF367" s="2">
        <v>10.801758820187592</v>
      </c>
      <c r="AG367" s="2">
        <v>0.71430622525647891</v>
      </c>
      <c r="AH367" s="2">
        <v>0.44322008903576898</v>
      </c>
      <c r="AI367" s="2">
        <v>157.81657603969811</v>
      </c>
      <c r="AJ367" s="2">
        <v>90.173000000000002</v>
      </c>
      <c r="AK367" s="2">
        <v>0.9802962002441028</v>
      </c>
      <c r="AL367" s="3">
        <v>765264949780.99866</v>
      </c>
      <c r="AM367" s="3">
        <f t="shared" si="130"/>
        <v>5.8563044336331438E+23</v>
      </c>
      <c r="AN367" s="3">
        <f t="shared" si="131"/>
        <v>27.363487950394244</v>
      </c>
      <c r="AO367" s="3">
        <f t="shared" si="132"/>
        <v>54.726975900788489</v>
      </c>
      <c r="AP367" s="3">
        <f t="shared" si="115"/>
        <v>5593.3771042030976</v>
      </c>
      <c r="AQ367" s="3">
        <f t="shared" si="116"/>
        <v>11186.754208406195</v>
      </c>
      <c r="AR367" s="3">
        <v>45175.231893379838</v>
      </c>
      <c r="AS367" s="3">
        <f t="shared" si="133"/>
        <v>2040801576.6206429</v>
      </c>
      <c r="AT367" s="3">
        <f t="shared" si="134"/>
        <v>10.718304248670936</v>
      </c>
      <c r="AU367" s="3">
        <f t="shared" si="135"/>
        <v>21.436608497341872</v>
      </c>
      <c r="AV367" s="3">
        <f t="shared" si="117"/>
        <v>2190.9311301644584</v>
      </c>
      <c r="AW367" s="3">
        <f t="shared" si="118"/>
        <v>4381.8622603289168</v>
      </c>
      <c r="AX367" s="3">
        <v>5.8894630788273297</v>
      </c>
      <c r="AY367" s="3">
        <v>0.50664529999999997</v>
      </c>
    </row>
    <row r="368" spans="1:51" x14ac:dyDescent="0.25">
      <c r="A368" s="2">
        <v>2016</v>
      </c>
      <c r="B368" s="2">
        <v>24</v>
      </c>
      <c r="C368" s="2">
        <f t="shared" si="136"/>
        <v>1755.7256621494726</v>
      </c>
      <c r="D368" s="2">
        <f t="shared" si="119"/>
        <v>970.89800046536334</v>
      </c>
      <c r="E368" s="2">
        <f t="shared" si="120"/>
        <v>970.88723278288967</v>
      </c>
      <c r="F368" s="2">
        <f t="shared" si="121"/>
        <v>454.0679259720506</v>
      </c>
      <c r="G368" s="2">
        <f t="shared" si="122"/>
        <v>251.09483269840524</v>
      </c>
      <c r="H368" s="2">
        <f t="shared" si="123"/>
        <v>251.09204794714609</v>
      </c>
      <c r="I368" s="2">
        <f t="shared" si="137"/>
        <v>995.18690550021859</v>
      </c>
      <c r="J368" s="2">
        <f t="shared" si="124"/>
        <v>550.32799113761303</v>
      </c>
      <c r="K368" s="2">
        <f t="shared" si="125"/>
        <v>550.32188776005728</v>
      </c>
      <c r="L368" s="2">
        <v>177459.51455000002</v>
      </c>
      <c r="M368" s="2">
        <f t="shared" si="126"/>
        <v>12.086497774839549</v>
      </c>
      <c r="N368" s="2">
        <v>10.948223725503002</v>
      </c>
      <c r="O368" s="2">
        <v>2.271847645741687</v>
      </c>
      <c r="P368" s="2">
        <v>207.17483344792095</v>
      </c>
      <c r="Q368" s="2">
        <v>114.5655246019903</v>
      </c>
      <c r="R368" s="2">
        <v>114.56425402033213</v>
      </c>
      <c r="S368" s="2">
        <v>4791.5478403284114</v>
      </c>
      <c r="T368" s="2">
        <f t="shared" si="127"/>
        <v>8.4746087781497952</v>
      </c>
      <c r="U368" s="2">
        <v>20.633215064847583</v>
      </c>
      <c r="V368" s="2">
        <v>2.1917137251431313</v>
      </c>
      <c r="W368" s="2">
        <f t="shared" si="128"/>
        <v>4.8036090529807813</v>
      </c>
      <c r="X368" s="2">
        <v>1.6493155523713767</v>
      </c>
      <c r="Y368" s="2">
        <f t="shared" si="129"/>
        <v>2.7202417912940997</v>
      </c>
      <c r="Z368" s="2">
        <v>20.487564534960054</v>
      </c>
      <c r="AA368" s="2">
        <v>-6.7397906839038768</v>
      </c>
      <c r="AB368" s="2">
        <v>20.001072935622453</v>
      </c>
      <c r="AC368" s="2">
        <v>-7.2843254015419916</v>
      </c>
      <c r="AD368" s="2">
        <v>17.637508699954964</v>
      </c>
      <c r="AE368" s="2">
        <v>2.4881091356343035</v>
      </c>
      <c r="AF368" s="2">
        <v>10.851049712213253</v>
      </c>
      <c r="AG368" s="2">
        <v>2.1520669391039036</v>
      </c>
      <c r="AH368" s="2">
        <v>0.53217887960848897</v>
      </c>
      <c r="AI368" s="2">
        <v>148.85866473161786</v>
      </c>
      <c r="AJ368" s="2">
        <v>90.635000000000005</v>
      </c>
      <c r="AK368" s="2">
        <v>1.0432171912923838</v>
      </c>
      <c r="AL368" s="3">
        <v>783528181704.56665</v>
      </c>
      <c r="AM368" s="3">
        <f t="shared" si="130"/>
        <v>6.1391641152526441E+23</v>
      </c>
      <c r="AN368" s="3">
        <f t="shared" si="131"/>
        <v>27.387072867086768</v>
      </c>
      <c r="AO368" s="3">
        <f t="shared" si="132"/>
        <v>54.774145734173537</v>
      </c>
      <c r="AP368" s="3">
        <f t="shared" si="115"/>
        <v>5673.9122598647764</v>
      </c>
      <c r="AQ368" s="3">
        <f t="shared" si="116"/>
        <v>11347.824519729553</v>
      </c>
      <c r="AR368" s="3">
        <v>46007.852920654703</v>
      </c>
      <c r="AS368" s="3">
        <f t="shared" si="133"/>
        <v>2116722530.3685954</v>
      </c>
      <c r="AT368" s="3">
        <f t="shared" si="134"/>
        <v>10.736567376567377</v>
      </c>
      <c r="AU368" s="3">
        <f t="shared" si="135"/>
        <v>21.473134753134755</v>
      </c>
      <c r="AV368" s="3">
        <f t="shared" si="117"/>
        <v>2224.3465580427278</v>
      </c>
      <c r="AW368" s="3">
        <f t="shared" si="118"/>
        <v>4448.6931160854556</v>
      </c>
      <c r="AX368" s="3">
        <v>5.2466159878567016</v>
      </c>
      <c r="AY368" s="3">
        <v>0.57260480000000002</v>
      </c>
    </row>
    <row r="369" spans="1:51" x14ac:dyDescent="0.25">
      <c r="A369" s="2">
        <v>2017</v>
      </c>
      <c r="B369" s="2">
        <v>24</v>
      </c>
      <c r="C369" s="2">
        <f t="shared" si="136"/>
        <v>1617.8112875060597</v>
      </c>
      <c r="D369" s="2">
        <f t="shared" si="119"/>
        <v>943.17632751935162</v>
      </c>
      <c r="E369" s="2">
        <f t="shared" si="120"/>
        <v>943.16942869421825</v>
      </c>
      <c r="F369" s="2">
        <f t="shared" si="121"/>
        <v>547.66293469354173</v>
      </c>
      <c r="G369" s="2">
        <f t="shared" si="122"/>
        <v>319.28490019315086</v>
      </c>
      <c r="H369" s="2">
        <f t="shared" si="123"/>
        <v>319.28256479665089</v>
      </c>
      <c r="I369" s="2">
        <f t="shared" si="137"/>
        <v>1571.1530613553625</v>
      </c>
      <c r="J369" s="2">
        <f t="shared" si="124"/>
        <v>915.97480239139873</v>
      </c>
      <c r="K369" s="2">
        <f t="shared" si="125"/>
        <v>915.96810253072169</v>
      </c>
      <c r="L369" s="2">
        <v>177459.51455000002</v>
      </c>
      <c r="M369" s="2">
        <f t="shared" si="126"/>
        <v>12.086497774839549</v>
      </c>
      <c r="N369" s="2">
        <v>10.948223725503002</v>
      </c>
      <c r="O369" s="2">
        <v>2.271847645741687</v>
      </c>
      <c r="P369" s="2">
        <v>190.90099966352258</v>
      </c>
      <c r="Q369" s="2">
        <v>111.29437974188927</v>
      </c>
      <c r="R369" s="2">
        <v>111.29356568364612</v>
      </c>
      <c r="S369" s="2">
        <v>4791.5478403284114</v>
      </c>
      <c r="T369" s="2">
        <f t="shared" si="127"/>
        <v>8.4746087781497952</v>
      </c>
      <c r="U369" s="2">
        <v>38.111228799515409</v>
      </c>
      <c r="V369" s="2">
        <v>2.8688321991966461</v>
      </c>
      <c r="W369" s="2">
        <f t="shared" si="128"/>
        <v>8.2301981871474652</v>
      </c>
      <c r="X369" s="2">
        <v>2.2624624059749578</v>
      </c>
      <c r="Y369" s="2">
        <f t="shared" si="129"/>
        <v>5.1187361384499948</v>
      </c>
      <c r="Z369" s="2">
        <v>20.671380968403685</v>
      </c>
      <c r="AA369" s="2">
        <v>4.4369871041074873</v>
      </c>
      <c r="AB369" s="2">
        <v>20.51413205110115</v>
      </c>
      <c r="AC369" s="2">
        <v>6.0624669186827305</v>
      </c>
      <c r="AD369" s="2">
        <v>17.415826377657901</v>
      </c>
      <c r="AE369" s="2">
        <v>2.9426105881504157</v>
      </c>
      <c r="AF369" s="2">
        <v>10.898340406594958</v>
      </c>
      <c r="AG369" s="2">
        <v>4.1047591896765141</v>
      </c>
      <c r="AH369" s="2">
        <v>0.59120336616411795</v>
      </c>
      <c r="AI369" s="2">
        <v>155.17496825172853</v>
      </c>
      <c r="AJ369" s="2">
        <v>91.076999999999998</v>
      </c>
      <c r="AK369" s="2">
        <v>1.0776861057997087</v>
      </c>
      <c r="AL369" s="3">
        <v>830572618849.82788</v>
      </c>
      <c r="AM369" s="3">
        <f t="shared" si="130"/>
        <v>6.8985087518306142E+23</v>
      </c>
      <c r="AN369" s="3">
        <f t="shared" si="131"/>
        <v>27.445381202092619</v>
      </c>
      <c r="AO369" s="3">
        <f t="shared" si="132"/>
        <v>54.890762404185239</v>
      </c>
      <c r="AP369" s="3">
        <f t="shared" si="115"/>
        <v>5239.350707625932</v>
      </c>
      <c r="AQ369" s="3">
        <f t="shared" si="116"/>
        <v>10478.701415251864</v>
      </c>
      <c r="AR369" s="3">
        <v>48482.766210438946</v>
      </c>
      <c r="AS369" s="3">
        <f t="shared" si="133"/>
        <v>2350578619.4160805</v>
      </c>
      <c r="AT369" s="3">
        <f t="shared" si="134"/>
        <v>10.788963677911587</v>
      </c>
      <c r="AU369" s="3">
        <f t="shared" si="135"/>
        <v>21.577927355823174</v>
      </c>
      <c r="AV369" s="3">
        <f t="shared" si="117"/>
        <v>2059.6239514467575</v>
      </c>
      <c r="AW369" s="3">
        <f t="shared" si="118"/>
        <v>4119.2479028935149</v>
      </c>
      <c r="AX369" s="3">
        <v>5.2466159878567016</v>
      </c>
      <c r="AY369" s="3">
        <v>0.49979230000000002</v>
      </c>
    </row>
    <row r="370" spans="1:51" x14ac:dyDescent="0.25">
      <c r="A370" s="2">
        <v>1995</v>
      </c>
      <c r="B370" s="2">
        <v>26</v>
      </c>
      <c r="C370" s="2">
        <f t="shared" si="136"/>
        <v>478.99824582833332</v>
      </c>
      <c r="D370" s="2">
        <f t="shared" si="119"/>
        <v>471.10534681391113</v>
      </c>
      <c r="E370" s="2">
        <f t="shared" si="120"/>
        <v>470.57897511519872</v>
      </c>
      <c r="F370" s="2">
        <f t="shared" si="121"/>
        <v>231.5647896414952</v>
      </c>
      <c r="G370" s="2">
        <f t="shared" si="122"/>
        <v>227.74908151342981</v>
      </c>
      <c r="H370" s="2">
        <f t="shared" si="123"/>
        <v>227.49461471162599</v>
      </c>
      <c r="I370" s="2">
        <f t="shared" si="137"/>
        <v>961.90869145595218</v>
      </c>
      <c r="J370" s="2">
        <f t="shared" si="124"/>
        <v>946.05842847716497</v>
      </c>
      <c r="K370" s="2">
        <f t="shared" si="125"/>
        <v>945.00138595908163</v>
      </c>
      <c r="L370" s="2">
        <v>33439.373</v>
      </c>
      <c r="M370" s="2">
        <f t="shared" si="126"/>
        <v>10.417489317022854</v>
      </c>
      <c r="N370" s="2">
        <v>7.6710166398114881</v>
      </c>
      <c r="O370" s="2">
        <v>1.4228209008480324</v>
      </c>
      <c r="P370" s="2">
        <v>55.745677607452414</v>
      </c>
      <c r="Q370" s="2">
        <v>54.827104298096607</v>
      </c>
      <c r="R370" s="2">
        <v>54.765845311714799</v>
      </c>
      <c r="S370" s="2">
        <v>5391.4140811674852</v>
      </c>
      <c r="T370" s="2">
        <f t="shared" si="127"/>
        <v>8.592562982215826</v>
      </c>
      <c r="U370" s="2">
        <v>1.5739050603233278</v>
      </c>
      <c r="V370" s="2">
        <v>4.1539505766190246</v>
      </c>
      <c r="W370" s="2">
        <f t="shared" si="128"/>
        <v>17.255305392993527</v>
      </c>
      <c r="X370" s="2">
        <v>3.6146618431164086</v>
      </c>
      <c r="Y370" s="2">
        <f t="shared" si="129"/>
        <v>13.065780240081713</v>
      </c>
      <c r="Z370" s="2">
        <v>23.965553760471135</v>
      </c>
      <c r="AA370" s="2">
        <v>9.2067301386926914</v>
      </c>
      <c r="AB370" s="2">
        <v>21.439399288149811</v>
      </c>
      <c r="AC370" s="2">
        <v>3.2275821859041969</v>
      </c>
      <c r="AD370" s="2">
        <v>28.793488688891568</v>
      </c>
      <c r="AE370" s="2">
        <v>5.3340015161176098</v>
      </c>
      <c r="AF370" s="2">
        <v>10.797052092980758</v>
      </c>
      <c r="AG370" s="2">
        <v>0.29761240850025672</v>
      </c>
      <c r="AH370" s="2">
        <v>0.51912551981251898</v>
      </c>
      <c r="AI370" s="2">
        <v>68.326508320839281</v>
      </c>
      <c r="AJ370" s="2">
        <v>73.787000000000006</v>
      </c>
      <c r="AK370" s="2">
        <v>0.97281520373273223</v>
      </c>
      <c r="AL370" s="3">
        <v>152027402449.80426</v>
      </c>
      <c r="AM370" s="3">
        <f t="shared" si="130"/>
        <v>2.3112331095634749E+22</v>
      </c>
      <c r="AN370" s="3">
        <f t="shared" si="131"/>
        <v>25.747326620819361</v>
      </c>
      <c r="AO370" s="3">
        <f t="shared" si="132"/>
        <v>51.494653241638723</v>
      </c>
      <c r="AP370" s="3">
        <f t="shared" si="115"/>
        <v>1435.3021690579733</v>
      </c>
      <c r="AQ370" s="3">
        <f t="shared" si="116"/>
        <v>2870.6043381159466</v>
      </c>
      <c r="AR370" s="3">
        <v>34875.197387814842</v>
      </c>
      <c r="AS370" s="3">
        <f t="shared" si="133"/>
        <v>1216279392.8390472</v>
      </c>
      <c r="AT370" s="3">
        <f t="shared" si="134"/>
        <v>10.459531178973309</v>
      </c>
      <c r="AU370" s="3">
        <f t="shared" si="135"/>
        <v>20.919062357946618</v>
      </c>
      <c r="AV370" s="3">
        <f t="shared" si="117"/>
        <v>583.07365302814276</v>
      </c>
      <c r="AW370" s="3">
        <f t="shared" si="118"/>
        <v>1166.1473060562855</v>
      </c>
      <c r="AX370" s="3">
        <v>60.047125332138101</v>
      </c>
      <c r="AY370" s="3">
        <v>-0.75861330000000005</v>
      </c>
    </row>
    <row r="371" spans="1:51" x14ac:dyDescent="0.25">
      <c r="A371" s="2">
        <v>1996</v>
      </c>
      <c r="B371" s="2">
        <v>26</v>
      </c>
      <c r="C371" s="2">
        <f t="shared" si="136"/>
        <v>514.45085598875664</v>
      </c>
      <c r="D371" s="2">
        <f t="shared" si="119"/>
        <v>487.08045005072574</v>
      </c>
      <c r="E371" s="2">
        <f t="shared" si="120"/>
        <v>486.65531020452659</v>
      </c>
      <c r="F371" s="2">
        <f t="shared" si="121"/>
        <v>302.29224525926816</v>
      </c>
      <c r="G371" s="2">
        <f t="shared" si="122"/>
        <v>286.2093456618656</v>
      </c>
      <c r="H371" s="2">
        <f t="shared" si="123"/>
        <v>285.95953272607079</v>
      </c>
      <c r="I371" s="2">
        <f t="shared" si="137"/>
        <v>1519.9240328488074</v>
      </c>
      <c r="J371" s="2">
        <f t="shared" si="124"/>
        <v>1439.0592868973497</v>
      </c>
      <c r="K371" s="2">
        <f t="shared" si="125"/>
        <v>1437.8032285935533</v>
      </c>
      <c r="L371" s="2">
        <v>33366.033000000003</v>
      </c>
      <c r="M371" s="2">
        <f t="shared" si="126"/>
        <v>10.41529368544588</v>
      </c>
      <c r="N371" s="2">
        <v>7.6154928542344162</v>
      </c>
      <c r="O371" s="2">
        <v>1.4639414929424321</v>
      </c>
      <c r="P371" s="2">
        <v>60.121821596974179</v>
      </c>
      <c r="Q371" s="2">
        <v>56.923151318390723</v>
      </c>
      <c r="R371" s="2">
        <v>56.873466918628523</v>
      </c>
      <c r="S371" s="2">
        <v>5202.047275077739</v>
      </c>
      <c r="T371" s="2">
        <f t="shared" si="127"/>
        <v>8.5568075338330729</v>
      </c>
      <c r="U371" s="2">
        <v>1.944147610227533</v>
      </c>
      <c r="V371" s="2">
        <v>5.0279954470721151</v>
      </c>
      <c r="W371" s="2">
        <f t="shared" si="128"/>
        <v>25.280738215777919</v>
      </c>
      <c r="X371" s="2">
        <v>4.4969747366898218</v>
      </c>
      <c r="Y371" s="2">
        <f t="shared" si="129"/>
        <v>20.222781782426491</v>
      </c>
      <c r="Z371" s="2">
        <v>22.662344250310763</v>
      </c>
      <c r="AA371" s="2">
        <v>1.4612021596777964</v>
      </c>
      <c r="AB371" s="2">
        <v>21.822734784863705</v>
      </c>
      <c r="AC371" s="2">
        <v>9.3603939819914928</v>
      </c>
      <c r="AD371" s="2">
        <v>30.969215583834362</v>
      </c>
      <c r="AE371" s="2">
        <v>5.8022440292793078</v>
      </c>
      <c r="AF371" s="2">
        <v>10.064030296105749</v>
      </c>
      <c r="AG371" s="2">
        <v>4.4140334212746666</v>
      </c>
      <c r="AH371" s="2">
        <v>0.50688168276213597</v>
      </c>
      <c r="AI371" s="2">
        <v>71.121511543563457</v>
      </c>
      <c r="AJ371" s="2">
        <v>74.061999999999998</v>
      </c>
      <c r="AK371" s="2">
        <v>0.87888421891870994</v>
      </c>
      <c r="AL371" s="3">
        <v>163517783497.16272</v>
      </c>
      <c r="AM371" s="3">
        <f t="shared" si="130"/>
        <v>2.6738065519824981E+22</v>
      </c>
      <c r="AN371" s="3">
        <f t="shared" si="131"/>
        <v>25.820187588935699</v>
      </c>
      <c r="AO371" s="3">
        <f t="shared" si="132"/>
        <v>51.640375177871398</v>
      </c>
      <c r="AP371" s="3">
        <f t="shared" si="115"/>
        <v>1552.3567118223989</v>
      </c>
      <c r="AQ371" s="3">
        <f t="shared" si="116"/>
        <v>3104.7134236447978</v>
      </c>
      <c r="AR371" s="3">
        <v>37321.443390135501</v>
      </c>
      <c r="AS371" s="3">
        <f t="shared" si="133"/>
        <v>1392890136.7230887</v>
      </c>
      <c r="AT371" s="3">
        <f t="shared" si="134"/>
        <v>10.527323330262028</v>
      </c>
      <c r="AU371" s="3">
        <f t="shared" si="135"/>
        <v>21.054646660524057</v>
      </c>
      <c r="AV371" s="3">
        <f t="shared" si="117"/>
        <v>632.9218551556778</v>
      </c>
      <c r="AW371" s="3">
        <f t="shared" si="118"/>
        <v>1265.8437103113556</v>
      </c>
      <c r="AX371" s="3">
        <v>57.850554968487899</v>
      </c>
      <c r="AY371" s="3">
        <v>-0.7116941</v>
      </c>
    </row>
    <row r="372" spans="1:51" x14ac:dyDescent="0.25">
      <c r="A372" s="2">
        <v>1997</v>
      </c>
      <c r="B372" s="2">
        <v>26</v>
      </c>
      <c r="C372" s="2">
        <f t="shared" si="136"/>
        <v>554.69445078554895</v>
      </c>
      <c r="D372" s="2">
        <f t="shared" si="119"/>
        <v>534.37301114748936</v>
      </c>
      <c r="E372" s="2">
        <f t="shared" si="120"/>
        <v>533.98685552491349</v>
      </c>
      <c r="F372" s="2">
        <f t="shared" si="121"/>
        <v>340.54268672467015</v>
      </c>
      <c r="G372" s="2">
        <f t="shared" si="122"/>
        <v>328.06677743324383</v>
      </c>
      <c r="H372" s="2">
        <f t="shared" si="123"/>
        <v>327.82970552271797</v>
      </c>
      <c r="I372" s="2">
        <f t="shared" si="137"/>
        <v>1799.6607566207249</v>
      </c>
      <c r="J372" s="2">
        <f t="shared" si="124"/>
        <v>1733.729508556389</v>
      </c>
      <c r="K372" s="2">
        <f t="shared" si="125"/>
        <v>1732.4766582368768</v>
      </c>
      <c r="L372" s="2">
        <v>36101.614999999998</v>
      </c>
      <c r="M372" s="2">
        <f t="shared" si="126"/>
        <v>10.494092880162414</v>
      </c>
      <c r="N372" s="2">
        <v>8.195307227415503</v>
      </c>
      <c r="O372" s="2">
        <v>1.4968081682764995</v>
      </c>
      <c r="P372" s="2">
        <v>64.439545650490132</v>
      </c>
      <c r="Q372" s="2">
        <v>62.078778681601364</v>
      </c>
      <c r="R372" s="2">
        <v>62.033918501669994</v>
      </c>
      <c r="S372" s="2">
        <v>5475.1887390165657</v>
      </c>
      <c r="T372" s="2">
        <f t="shared" si="127"/>
        <v>8.607982026970264</v>
      </c>
      <c r="U372" s="2">
        <v>2.4083956427046109</v>
      </c>
      <c r="V372" s="2">
        <v>5.2846847892398188</v>
      </c>
      <c r="W372" s="2">
        <f t="shared" si="128"/>
        <v>27.927893321622708</v>
      </c>
      <c r="X372" s="2">
        <v>4.7153551430173337</v>
      </c>
      <c r="Y372" s="2">
        <f t="shared" si="129"/>
        <v>22.234574124780021</v>
      </c>
      <c r="Z372" s="2">
        <v>24.927189825150439</v>
      </c>
      <c r="AA372" s="2">
        <v>17.510681864120528</v>
      </c>
      <c r="AB372" s="2">
        <v>23.551331611356634</v>
      </c>
      <c r="AC372" s="2">
        <v>14.759917393894156</v>
      </c>
      <c r="AD372" s="2">
        <v>31.473446628652336</v>
      </c>
      <c r="AE372" s="2">
        <v>6.0547340936849707</v>
      </c>
      <c r="AF372" s="2">
        <v>10.028703505752967</v>
      </c>
      <c r="AG372" s="2">
        <v>4.889118250042884</v>
      </c>
      <c r="AH372" s="2">
        <v>0.54221993602930996</v>
      </c>
      <c r="AI372" s="2">
        <v>73.063564772141831</v>
      </c>
      <c r="AJ372" s="2">
        <v>74.475999999999999</v>
      </c>
      <c r="AK372" s="2">
        <v>1.0996649111092807</v>
      </c>
      <c r="AL372" s="3">
        <v>161354369892.83795</v>
      </c>
      <c r="AM372" s="3">
        <f t="shared" si="130"/>
        <v>2.6035232683514772E+22</v>
      </c>
      <c r="AN372" s="3">
        <f t="shared" si="131"/>
        <v>25.806868838392404</v>
      </c>
      <c r="AO372" s="3">
        <f t="shared" si="132"/>
        <v>51.613737676784808</v>
      </c>
      <c r="AP372" s="3">
        <f t="shared" si="115"/>
        <v>1662.9829026077985</v>
      </c>
      <c r="AQ372" s="3">
        <f t="shared" si="116"/>
        <v>3325.9658052155969</v>
      </c>
      <c r="AR372" s="3">
        <v>36628.517415574053</v>
      </c>
      <c r="AS372" s="3">
        <f t="shared" si="133"/>
        <v>1341648288.0630116</v>
      </c>
      <c r="AT372" s="3">
        <f t="shared" si="134"/>
        <v>10.508582380358439</v>
      </c>
      <c r="AU372" s="3">
        <f t="shared" si="135"/>
        <v>21.017164760716877</v>
      </c>
      <c r="AV372" s="3">
        <f t="shared" si="117"/>
        <v>677.16827402104389</v>
      </c>
      <c r="AW372" s="3">
        <f t="shared" si="118"/>
        <v>1354.3365480420878</v>
      </c>
      <c r="AX372" s="3">
        <v>58.838878689017498</v>
      </c>
      <c r="AY372" s="3">
        <v>-0.59681459999999997</v>
      </c>
    </row>
    <row r="373" spans="1:51" x14ac:dyDescent="0.25">
      <c r="A373" s="2">
        <v>1998</v>
      </c>
      <c r="B373" s="2">
        <v>26</v>
      </c>
      <c r="C373" s="2">
        <f t="shared" si="136"/>
        <v>671.8333636115234</v>
      </c>
      <c r="D373" s="2">
        <f t="shared" si="119"/>
        <v>596.17462527530506</v>
      </c>
      <c r="E373" s="2">
        <f t="shared" si="120"/>
        <v>595.77921057296919</v>
      </c>
      <c r="F373" s="2">
        <f t="shared" si="121"/>
        <v>203.93815921509503</v>
      </c>
      <c r="G373" s="2">
        <f t="shared" si="122"/>
        <v>180.97159539057665</v>
      </c>
      <c r="H373" s="2">
        <f t="shared" si="123"/>
        <v>180.85156540860689</v>
      </c>
      <c r="I373" s="2">
        <f t="shared" si="137"/>
        <v>535.21467171384813</v>
      </c>
      <c r="J373" s="2">
        <f t="shared" si="124"/>
        <v>474.94129293547917</v>
      </c>
      <c r="K373" s="2">
        <f t="shared" si="125"/>
        <v>474.62628662355104</v>
      </c>
      <c r="L373" s="2">
        <v>37777.434000000001</v>
      </c>
      <c r="M373" s="2">
        <f t="shared" si="126"/>
        <v>10.539467219214719</v>
      </c>
      <c r="N373" s="2">
        <v>8.5248202399929234</v>
      </c>
      <c r="O373" s="2">
        <v>1.4995843908145845</v>
      </c>
      <c r="P373" s="2">
        <v>77.708581214451272</v>
      </c>
      <c r="Q373" s="2">
        <v>68.957403420931371</v>
      </c>
      <c r="R373" s="2">
        <v>68.911667205414062</v>
      </c>
      <c r="S373" s="2">
        <v>5684.7885935663699</v>
      </c>
      <c r="T373" s="2">
        <f t="shared" si="127"/>
        <v>8.6455492187854315</v>
      </c>
      <c r="U373" s="2">
        <v>2.8241506421148572</v>
      </c>
      <c r="V373" s="2">
        <v>2.6243968944985596</v>
      </c>
      <c r="W373" s="2">
        <f t="shared" si="128"/>
        <v>6.8874590598536836</v>
      </c>
      <c r="X373" s="2">
        <v>2.0151761022042791</v>
      </c>
      <c r="Y373" s="2">
        <f t="shared" si="129"/>
        <v>4.0609347228952313</v>
      </c>
      <c r="Z373" s="2">
        <v>28.167920687212426</v>
      </c>
      <c r="AA373" s="2">
        <v>12.666500448225108</v>
      </c>
      <c r="AB373" s="2">
        <v>26.514969153845623</v>
      </c>
      <c r="AC373" s="2">
        <v>12.310744522711659</v>
      </c>
      <c r="AD373" s="2">
        <v>27.599742776772878</v>
      </c>
      <c r="AE373" s="2">
        <v>-1.5501965499746291</v>
      </c>
      <c r="AF373" s="2">
        <v>10.542885439377162</v>
      </c>
      <c r="AG373" s="2">
        <v>-0.74541864689689419</v>
      </c>
      <c r="AH373" s="2">
        <v>0.59541034334665399</v>
      </c>
      <c r="AI373" s="2">
        <v>72.021901801250351</v>
      </c>
      <c r="AJ373" s="2">
        <v>75.027000000000001</v>
      </c>
      <c r="AK373" s="2">
        <v>1.3324994271651713</v>
      </c>
      <c r="AL373" s="3">
        <v>154165219811.53333</v>
      </c>
      <c r="AM373" s="3">
        <f t="shared" si="130"/>
        <v>2.3766914999538386E+22</v>
      </c>
      <c r="AN373" s="3">
        <f t="shared" si="131"/>
        <v>25.761290720180472</v>
      </c>
      <c r="AO373" s="3">
        <f t="shared" si="132"/>
        <v>51.522581440360945</v>
      </c>
      <c r="AP373" s="3">
        <f t="shared" si="115"/>
        <v>2001.8733521182342</v>
      </c>
      <c r="AQ373" s="3">
        <f t="shared" si="116"/>
        <v>4003.7467042364683</v>
      </c>
      <c r="AR373" s="3">
        <v>34788.778564269807</v>
      </c>
      <c r="AS373" s="3">
        <f t="shared" si="133"/>
        <v>1210259113.9937985</v>
      </c>
      <c r="AT373" s="3">
        <f t="shared" si="134"/>
        <v>10.45705015871304</v>
      </c>
      <c r="AU373" s="3">
        <f t="shared" si="135"/>
        <v>20.91410031742608</v>
      </c>
      <c r="AV373" s="3">
        <f t="shared" si="117"/>
        <v>812.60253152194286</v>
      </c>
      <c r="AW373" s="3">
        <f t="shared" si="118"/>
        <v>1625.2050630438857</v>
      </c>
      <c r="AX373" s="3">
        <v>59.516916344688298</v>
      </c>
      <c r="AY373" s="3">
        <v>-0.4437044</v>
      </c>
    </row>
    <row r="374" spans="1:51" x14ac:dyDescent="0.25">
      <c r="A374" s="2">
        <v>1999</v>
      </c>
      <c r="B374" s="2">
        <v>26</v>
      </c>
      <c r="C374" s="2">
        <f t="shared" si="136"/>
        <v>627.02107036416862</v>
      </c>
      <c r="D374" s="2">
        <f t="shared" si="119"/>
        <v>583.43162347398879</v>
      </c>
      <c r="E374" s="2">
        <f t="shared" si="120"/>
        <v>583.04256064224171</v>
      </c>
      <c r="F374" s="2">
        <f t="shared" si="121"/>
        <v>145.3531509645679</v>
      </c>
      <c r="G374" s="2">
        <f t="shared" si="122"/>
        <v>135.24844515203355</v>
      </c>
      <c r="H374" s="2">
        <f t="shared" si="123"/>
        <v>135.15825438940928</v>
      </c>
      <c r="I374" s="2">
        <f t="shared" si="137"/>
        <v>292.64059717435271</v>
      </c>
      <c r="J374" s="2">
        <f t="shared" si="124"/>
        <v>272.29671660741519</v>
      </c>
      <c r="K374" s="2">
        <f t="shared" si="125"/>
        <v>272.11513486351197</v>
      </c>
      <c r="L374" s="2">
        <v>40681.697999999997</v>
      </c>
      <c r="M374" s="2">
        <f t="shared" si="126"/>
        <v>10.613533589704369</v>
      </c>
      <c r="N374" s="2">
        <v>9.1175462184045255</v>
      </c>
      <c r="O374" s="2">
        <v>1.5418704973802939</v>
      </c>
      <c r="P374" s="2">
        <v>72.196197996209207</v>
      </c>
      <c r="Q374" s="2">
        <v>67.177240122272167</v>
      </c>
      <c r="R374" s="2">
        <v>67.132442812322978</v>
      </c>
      <c r="S374" s="2">
        <v>5913.3022091645444</v>
      </c>
      <c r="T374" s="2">
        <f t="shared" si="127"/>
        <v>8.6849597037934263</v>
      </c>
      <c r="U374" s="2">
        <v>4.1753099474376327</v>
      </c>
      <c r="V374" s="2">
        <v>2.0133075563369687</v>
      </c>
      <c r="W374" s="2">
        <f t="shared" si="128"/>
        <v>4.0534073164035362</v>
      </c>
      <c r="X374" s="2">
        <v>1.3171480387078986</v>
      </c>
      <c r="Y374" s="2">
        <f t="shared" si="129"/>
        <v>1.7348789558720641</v>
      </c>
      <c r="Z374" s="2">
        <v>24.458383141041999</v>
      </c>
      <c r="AA374" s="2">
        <v>-7.3620455526325514</v>
      </c>
      <c r="AB374" s="2">
        <v>23.46604766844618</v>
      </c>
      <c r="AC374" s="2">
        <v>-4.9286038253395645</v>
      </c>
      <c r="AD374" s="2">
        <v>29.564960444844395</v>
      </c>
      <c r="AE374" s="2">
        <v>-1.8756484782628036E-2</v>
      </c>
      <c r="AF374" s="2">
        <v>10.125377162536807</v>
      </c>
      <c r="AG374" s="2">
        <v>0.49977253696869184</v>
      </c>
      <c r="AH374" s="2">
        <v>0.68475943341269796</v>
      </c>
      <c r="AI374" s="2">
        <v>70.007924462412532</v>
      </c>
      <c r="AJ374" s="2">
        <v>75.569000000000003</v>
      </c>
      <c r="AK374" s="2">
        <v>1.4045830357383979</v>
      </c>
      <c r="AL374" s="3">
        <v>162286003692.68643</v>
      </c>
      <c r="AM374" s="3">
        <f t="shared" si="130"/>
        <v>2.6336746994542632E+22</v>
      </c>
      <c r="AN374" s="3">
        <f t="shared" si="131"/>
        <v>25.812626070488214</v>
      </c>
      <c r="AO374" s="3">
        <f t="shared" si="132"/>
        <v>51.625252140976428</v>
      </c>
      <c r="AP374" s="3">
        <f t="shared" si="115"/>
        <v>1863.5734625870787</v>
      </c>
      <c r="AQ374" s="3">
        <f t="shared" si="116"/>
        <v>3727.1469251741573</v>
      </c>
      <c r="AR374" s="3">
        <v>36371.3957875661</v>
      </c>
      <c r="AS374" s="3">
        <f t="shared" si="133"/>
        <v>1322878431.5357811</v>
      </c>
      <c r="AT374" s="3">
        <f t="shared" si="134"/>
        <v>10.501537914686654</v>
      </c>
      <c r="AU374" s="3">
        <f t="shared" si="135"/>
        <v>21.003075829373309</v>
      </c>
      <c r="AV374" s="3">
        <f t="shared" si="117"/>
        <v>758.1711105534157</v>
      </c>
      <c r="AW374" s="3">
        <f t="shared" si="118"/>
        <v>1516.3422211068314</v>
      </c>
      <c r="AX374" s="3">
        <v>59.414946603932698</v>
      </c>
      <c r="AY374" s="3">
        <v>-0.4833131</v>
      </c>
    </row>
    <row r="375" spans="1:51" x14ac:dyDescent="0.25">
      <c r="A375" s="2">
        <v>2000</v>
      </c>
      <c r="B375" s="2">
        <v>26</v>
      </c>
      <c r="C375" s="2">
        <f t="shared" si="136"/>
        <v>580.64905266743199</v>
      </c>
      <c r="D375" s="2">
        <f t="shared" si="119"/>
        <v>557.85554732968251</v>
      </c>
      <c r="E375" s="2">
        <f t="shared" si="120"/>
        <v>557.52493168039109</v>
      </c>
      <c r="F375" s="2">
        <f t="shared" si="121"/>
        <v>214.66256393898306</v>
      </c>
      <c r="G375" s="2">
        <f t="shared" si="122"/>
        <v>206.23593812347411</v>
      </c>
      <c r="H375" s="2">
        <f t="shared" si="123"/>
        <v>206.11371144863634</v>
      </c>
      <c r="I375" s="2">
        <f t="shared" si="137"/>
        <v>688.05471236187009</v>
      </c>
      <c r="J375" s="2">
        <f t="shared" si="124"/>
        <v>661.04497440253419</v>
      </c>
      <c r="K375" s="2">
        <f t="shared" si="125"/>
        <v>660.65320306590581</v>
      </c>
      <c r="L375" s="2">
        <v>39673.273000000001</v>
      </c>
      <c r="M375" s="2">
        <f t="shared" si="126"/>
        <v>10.588433015776763</v>
      </c>
      <c r="N375" s="2">
        <v>8.8340157030768651</v>
      </c>
      <c r="O375" s="2">
        <v>1.5162886685251742</v>
      </c>
      <c r="P375" s="2">
        <v>66.971442138198782</v>
      </c>
      <c r="Q375" s="2">
        <v>64.342463554937183</v>
      </c>
      <c r="R375" s="2">
        <v>64.304330698739818</v>
      </c>
      <c r="S375" s="2">
        <v>5826.0777689971892</v>
      </c>
      <c r="T375" s="2">
        <f t="shared" si="127"/>
        <v>8.6700992860394859</v>
      </c>
      <c r="U375" s="2">
        <v>4.8635735691355553</v>
      </c>
      <c r="V375" s="2">
        <v>3.2052850750326769</v>
      </c>
      <c r="W375" s="2">
        <f t="shared" si="128"/>
        <v>10.273852412227233</v>
      </c>
      <c r="X375" s="2">
        <v>2.5376056303674233</v>
      </c>
      <c r="Y375" s="2">
        <f t="shared" si="129"/>
        <v>6.4394423352724477</v>
      </c>
      <c r="Z375" s="2">
        <v>21.744415691902439</v>
      </c>
      <c r="AA375" s="2">
        <v>0.83067625232682474</v>
      </c>
      <c r="AB375" s="2">
        <v>19.815821620467329</v>
      </c>
      <c r="AC375" s="2">
        <v>-3.2897739754230741</v>
      </c>
      <c r="AD375" s="2">
        <v>36.480211368763953</v>
      </c>
      <c r="AE375" s="2">
        <v>3.7289145370308177</v>
      </c>
      <c r="AF375" s="2">
        <v>8.8427772391281572</v>
      </c>
      <c r="AG375" s="2">
        <v>-0.63039263091701514</v>
      </c>
      <c r="AH375" s="2">
        <v>0.64904482119266504</v>
      </c>
      <c r="AI375" s="2">
        <v>74.621755225527664</v>
      </c>
      <c r="AJ375" s="2">
        <v>76.02</v>
      </c>
      <c r="AK375" s="2">
        <v>1.2440742747676274</v>
      </c>
      <c r="AL375" s="3">
        <v>171315639982.7308</v>
      </c>
      <c r="AM375" s="3">
        <f t="shared" si="130"/>
        <v>2.9349048502692633E+22</v>
      </c>
      <c r="AN375" s="3">
        <f t="shared" si="131"/>
        <v>25.866773539817615</v>
      </c>
      <c r="AO375" s="3">
        <f t="shared" si="132"/>
        <v>51.73354707963523</v>
      </c>
      <c r="AP375" s="3">
        <f t="shared" si="115"/>
        <v>1732.3351274237866</v>
      </c>
      <c r="AQ375" s="3">
        <f t="shared" si="116"/>
        <v>3464.6702548475732</v>
      </c>
      <c r="AR375" s="3">
        <v>38146.715391747661</v>
      </c>
      <c r="AS375" s="3">
        <f t="shared" si="133"/>
        <v>1455171895.178998</v>
      </c>
      <c r="AT375" s="3">
        <f t="shared" si="134"/>
        <v>10.549194935804129</v>
      </c>
      <c r="AU375" s="3">
        <f t="shared" si="135"/>
        <v>21.098389871608259</v>
      </c>
      <c r="AV375" s="3">
        <f t="shared" si="117"/>
        <v>706.49479824778587</v>
      </c>
      <c r="AW375" s="3">
        <f t="shared" si="118"/>
        <v>1412.9895964955717</v>
      </c>
      <c r="AX375" s="3">
        <v>60.188131210731598</v>
      </c>
      <c r="AY375" s="3">
        <v>-0.54627170000000003</v>
      </c>
    </row>
    <row r="376" spans="1:51" x14ac:dyDescent="0.25">
      <c r="A376" s="2">
        <v>2001</v>
      </c>
      <c r="B376" s="2">
        <v>26</v>
      </c>
      <c r="C376" s="2">
        <f t="shared" si="136"/>
        <v>811.68240632572281</v>
      </c>
      <c r="D376" s="2">
        <f t="shared" si="119"/>
        <v>836.93482933440077</v>
      </c>
      <c r="E376" s="2">
        <f t="shared" si="120"/>
        <v>779.02969453451692</v>
      </c>
      <c r="F376" s="2">
        <f t="shared" si="121"/>
        <v>194.7374652824125</v>
      </c>
      <c r="G376" s="2">
        <f t="shared" si="122"/>
        <v>200.79598375050384</v>
      </c>
      <c r="H376" s="2">
        <f t="shared" si="123"/>
        <v>186.90348208989658</v>
      </c>
      <c r="I376" s="2">
        <f t="shared" si="137"/>
        <v>406.0914958826296</v>
      </c>
      <c r="J376" s="2">
        <f t="shared" si="124"/>
        <v>418.72549429670852</v>
      </c>
      <c r="K376" s="2">
        <f t="shared" si="125"/>
        <v>389.75507110296763</v>
      </c>
      <c r="L376" s="2">
        <v>41910.142999999996</v>
      </c>
      <c r="M376" s="2">
        <f t="shared" si="126"/>
        <v>10.643283152986786</v>
      </c>
      <c r="N376" s="2">
        <v>9.2849922381628929</v>
      </c>
      <c r="O376" s="2">
        <v>1.5594435837952669</v>
      </c>
      <c r="P376" s="2">
        <v>93.384571627620105</v>
      </c>
      <c r="Q376" s="2">
        <v>96.2898787857483</v>
      </c>
      <c r="R376" s="2">
        <v>89.627856588168754</v>
      </c>
      <c r="S376" s="2">
        <v>5954.0417714667919</v>
      </c>
      <c r="T376" s="2">
        <f t="shared" si="127"/>
        <v>8.6918255572492633</v>
      </c>
      <c r="U376" s="2">
        <v>1.8334232929265264</v>
      </c>
      <c r="V376" s="2">
        <v>2.0853280353305763</v>
      </c>
      <c r="W376" s="2">
        <f t="shared" si="128"/>
        <v>4.3485930149356813</v>
      </c>
      <c r="X376" s="2">
        <v>1.5700333028659372</v>
      </c>
      <c r="Y376" s="2">
        <f t="shared" si="129"/>
        <v>2.465004572108124</v>
      </c>
      <c r="Z376" s="2">
        <v>20.480574721092175</v>
      </c>
      <c r="AA376" s="2">
        <v>-4.8383876975961044</v>
      </c>
      <c r="AB376" s="2">
        <v>19.525497176567587</v>
      </c>
      <c r="AC376" s="2">
        <v>-0.6126839268260369</v>
      </c>
      <c r="AD376" s="2">
        <v>35.199302051342691</v>
      </c>
      <c r="AE376" s="2">
        <v>1.6066621517031479</v>
      </c>
      <c r="AF376" s="2">
        <v>8.9107974319068646</v>
      </c>
      <c r="AG376" s="2">
        <v>-0.77242133090011578</v>
      </c>
      <c r="AH376" s="2">
        <v>0.50604691055723505</v>
      </c>
      <c r="AI376" s="2">
        <v>73.266393324747455</v>
      </c>
      <c r="AJ376" s="2">
        <v>76.378</v>
      </c>
      <c r="AK376" s="2">
        <v>0.9758811120274965</v>
      </c>
      <c r="AL376" s="3">
        <v>174003247439.30515</v>
      </c>
      <c r="AM376" s="3">
        <f t="shared" si="130"/>
        <v>3.0277130119424053E+22</v>
      </c>
      <c r="AN376" s="3">
        <f t="shared" si="131"/>
        <v>25.882339799431062</v>
      </c>
      <c r="AO376" s="3">
        <f t="shared" si="132"/>
        <v>51.764679598862124</v>
      </c>
      <c r="AP376" s="3">
        <f t="shared" si="115"/>
        <v>2417.0112148903727</v>
      </c>
      <c r="AQ376" s="3">
        <f t="shared" si="116"/>
        <v>4834.0224297807454</v>
      </c>
      <c r="AR376" s="3">
        <v>38549.589341393701</v>
      </c>
      <c r="AS376" s="3">
        <f t="shared" si="133"/>
        <v>1486070838.3900948</v>
      </c>
      <c r="AT376" s="3">
        <f t="shared" si="134"/>
        <v>10.559700726312004</v>
      </c>
      <c r="AU376" s="3">
        <f t="shared" si="135"/>
        <v>21.119401452624007</v>
      </c>
      <c r="AV376" s="3">
        <f t="shared" si="117"/>
        <v>986.11312884251538</v>
      </c>
      <c r="AW376" s="3">
        <f t="shared" si="118"/>
        <v>1972.2262576850308</v>
      </c>
      <c r="AX376" s="3">
        <v>59.606409274821999</v>
      </c>
      <c r="AY376" s="3">
        <v>1.7469700000000001E-2</v>
      </c>
    </row>
    <row r="377" spans="1:51" x14ac:dyDescent="0.25">
      <c r="A377" s="2">
        <v>2002</v>
      </c>
      <c r="B377" s="2">
        <v>26</v>
      </c>
      <c r="C377" s="2">
        <f t="shared" si="136"/>
        <v>871.45347045313986</v>
      </c>
      <c r="D377" s="2">
        <f t="shared" si="119"/>
        <v>883.54605896605847</v>
      </c>
      <c r="E377" s="2">
        <f t="shared" si="120"/>
        <v>825.11838443404406</v>
      </c>
      <c r="F377" s="2">
        <f t="shared" si="121"/>
        <v>145.47068523115027</v>
      </c>
      <c r="G377" s="2">
        <f t="shared" si="122"/>
        <v>147.48928656425173</v>
      </c>
      <c r="H377" s="2">
        <f t="shared" si="123"/>
        <v>137.73602475646391</v>
      </c>
      <c r="I377" s="2">
        <f t="shared" si="137"/>
        <v>209.14448499233814</v>
      </c>
      <c r="J377" s="2">
        <f t="shared" si="124"/>
        <v>212.04664590225283</v>
      </c>
      <c r="K377" s="2">
        <f t="shared" si="125"/>
        <v>198.02429552599693</v>
      </c>
      <c r="L377" s="2">
        <v>38023.123</v>
      </c>
      <c r="M377" s="2">
        <f t="shared" si="126"/>
        <v>10.545949753647466</v>
      </c>
      <c r="N377" s="2">
        <v>8.378534775885992</v>
      </c>
      <c r="O377" s="2">
        <v>1.523060433495012</v>
      </c>
      <c r="P377" s="2">
        <v>101.18230113691808</v>
      </c>
      <c r="Q377" s="2">
        <v>102.58634159796844</v>
      </c>
      <c r="R377" s="2">
        <v>95.80244921625119</v>
      </c>
      <c r="S377" s="2">
        <v>5501.1177440014771</v>
      </c>
      <c r="T377" s="2">
        <f t="shared" si="127"/>
        <v>8.6127065767550057</v>
      </c>
      <c r="U377" s="2">
        <v>1.5411822759832141</v>
      </c>
      <c r="V377" s="2">
        <v>1.4377088047671691</v>
      </c>
      <c r="W377" s="2">
        <f t="shared" si="128"/>
        <v>2.0670066073050419</v>
      </c>
      <c r="X377" s="2">
        <v>0.89213699987740824</v>
      </c>
      <c r="Y377" s="2">
        <f t="shared" si="129"/>
        <v>0.79590842655026273</v>
      </c>
      <c r="Z377" s="2">
        <v>20.469291703975372</v>
      </c>
      <c r="AA377" s="2">
        <v>-0.3723014273688392</v>
      </c>
      <c r="AB377" s="2">
        <v>19.438065198845518</v>
      </c>
      <c r="AC377" s="2">
        <v>-0.35526411317293594</v>
      </c>
      <c r="AD377" s="2">
        <v>33.252488012608794</v>
      </c>
      <c r="AE377" s="2">
        <v>0.90202468842804251</v>
      </c>
      <c r="AF377" s="2">
        <v>8.9012108210521728</v>
      </c>
      <c r="AG377" s="2">
        <v>-0.65920206982022478</v>
      </c>
      <c r="AH377" s="2">
        <v>0.53929080505049398</v>
      </c>
      <c r="AI377" s="2">
        <v>67.647023005664082</v>
      </c>
      <c r="AJ377" s="2">
        <v>76.733000000000004</v>
      </c>
      <c r="AK377" s="2">
        <v>1.0030129779215498</v>
      </c>
      <c r="AL377" s="3">
        <v>195418347152.9848</v>
      </c>
      <c r="AM377" s="3">
        <f t="shared" si="130"/>
        <v>3.8188330404004487E+22</v>
      </c>
      <c r="AN377" s="3">
        <f t="shared" si="131"/>
        <v>25.998408467505364</v>
      </c>
      <c r="AO377" s="3">
        <f t="shared" si="132"/>
        <v>51.996816935010727</v>
      </c>
      <c r="AP377" s="3">
        <f t="shared" si="115"/>
        <v>2630.5787946397286</v>
      </c>
      <c r="AQ377" s="3">
        <f t="shared" si="116"/>
        <v>5261.1575892794572</v>
      </c>
      <c r="AR377" s="3">
        <v>43061.150381241554</v>
      </c>
      <c r="AS377" s="3">
        <f t="shared" si="133"/>
        <v>1854262672.1558995</v>
      </c>
      <c r="AT377" s="3">
        <f t="shared" si="134"/>
        <v>10.670376486335799</v>
      </c>
      <c r="AU377" s="3">
        <f t="shared" si="135"/>
        <v>21.340752972671599</v>
      </c>
      <c r="AV377" s="3">
        <f t="shared" si="117"/>
        <v>1079.6532468847188</v>
      </c>
      <c r="AW377" s="3">
        <f t="shared" si="118"/>
        <v>2159.3064937694376</v>
      </c>
      <c r="AX377" s="3">
        <v>59.493112847076098</v>
      </c>
      <c r="AY377" s="3">
        <v>0.15492610000000001</v>
      </c>
    </row>
    <row r="378" spans="1:51" x14ac:dyDescent="0.25">
      <c r="A378" s="2">
        <v>2003</v>
      </c>
      <c r="B378" s="2">
        <v>26</v>
      </c>
      <c r="C378" s="2">
        <f t="shared" si="136"/>
        <v>916.09070047217915</v>
      </c>
      <c r="D378" s="2">
        <f t="shared" si="119"/>
        <v>928.64843600877578</v>
      </c>
      <c r="E378" s="2">
        <f t="shared" si="120"/>
        <v>857.49553674180925</v>
      </c>
      <c r="F378" s="2">
        <f t="shared" si="121"/>
        <v>96.987500415275008</v>
      </c>
      <c r="G378" s="2">
        <f t="shared" si="122"/>
        <v>98.317001282321044</v>
      </c>
      <c r="H378" s="2">
        <f t="shared" si="123"/>
        <v>90.783967878918958</v>
      </c>
      <c r="I378" s="2">
        <f t="shared" si="137"/>
        <v>89.213165461700896</v>
      </c>
      <c r="J378" s="2">
        <f t="shared" si="124"/>
        <v>90.436096048894115</v>
      </c>
      <c r="K378" s="2">
        <f t="shared" si="125"/>
        <v>83.506896383280434</v>
      </c>
      <c r="L378" s="2">
        <v>45221.444000000003</v>
      </c>
      <c r="M378" s="2">
        <f t="shared" si="126"/>
        <v>10.71932667809523</v>
      </c>
      <c r="N378" s="2">
        <v>9.9064360204212409</v>
      </c>
      <c r="O378" s="2">
        <v>1.6696571109356095</v>
      </c>
      <c r="P378" s="2">
        <v>105.43931703489659</v>
      </c>
      <c r="Q378" s="2">
        <v>106.88467507400902</v>
      </c>
      <c r="R378" s="2">
        <v>98.695187832303759</v>
      </c>
      <c r="S378" s="2">
        <v>5933.2158414670348</v>
      </c>
      <c r="T378" s="2">
        <f t="shared" si="127"/>
        <v>8.6883216454160674</v>
      </c>
      <c r="U378" s="2">
        <v>1.8270320917499649</v>
      </c>
      <c r="V378" s="2">
        <v>0.91984188766298303</v>
      </c>
      <c r="W378" s="2">
        <f t="shared" si="128"/>
        <v>0.84610909829939984</v>
      </c>
      <c r="X378" s="2">
        <v>0.32964655855984404</v>
      </c>
      <c r="Y378" s="2">
        <f t="shared" si="129"/>
        <v>0.10866685357034868</v>
      </c>
      <c r="Z378" s="2">
        <v>19.584184616942444</v>
      </c>
      <c r="AA378" s="2">
        <v>-1.9948059388055555</v>
      </c>
      <c r="AB378" s="2">
        <v>18.868211109691018</v>
      </c>
      <c r="AC378" s="2">
        <v>0.35653073894081899</v>
      </c>
      <c r="AD378" s="2">
        <v>33.410265291770322</v>
      </c>
      <c r="AE378" s="2">
        <v>0.27397758133416517</v>
      </c>
      <c r="AF378" s="2">
        <v>8.8513120109557022</v>
      </c>
      <c r="AG378" s="2">
        <v>3.1316392028208497</v>
      </c>
      <c r="AH378" s="2">
        <v>0.58653269198689395</v>
      </c>
      <c r="AI378" s="2">
        <v>66.583683880038009</v>
      </c>
      <c r="AJ378" s="2">
        <v>77.084000000000003</v>
      </c>
      <c r="AK378" s="2">
        <v>1.0429117990712773</v>
      </c>
      <c r="AL378" s="3">
        <v>228752436371.85391</v>
      </c>
      <c r="AM378" s="3">
        <f t="shared" si="130"/>
        <v>5.2327677146059076E+22</v>
      </c>
      <c r="AN378" s="3">
        <f t="shared" si="131"/>
        <v>26.155906191851241</v>
      </c>
      <c r="AO378" s="3">
        <f t="shared" si="132"/>
        <v>52.311812383702481</v>
      </c>
      <c r="AP378" s="3">
        <f t="shared" si="115"/>
        <v>2757.8608852976176</v>
      </c>
      <c r="AQ378" s="3">
        <f t="shared" si="116"/>
        <v>5515.7217705952353</v>
      </c>
      <c r="AR378" s="3">
        <v>50111.654449452151</v>
      </c>
      <c r="AS378" s="3">
        <f t="shared" si="133"/>
        <v>2511177911.6612978</v>
      </c>
      <c r="AT378" s="3">
        <f t="shared" si="134"/>
        <v>10.822008883761809</v>
      </c>
      <c r="AU378" s="3">
        <f t="shared" si="135"/>
        <v>21.644017767523618</v>
      </c>
      <c r="AV378" s="3">
        <f t="shared" si="117"/>
        <v>1141.0652256494286</v>
      </c>
      <c r="AW378" s="3">
        <f t="shared" si="118"/>
        <v>2282.1304512988572</v>
      </c>
      <c r="AX378" s="3">
        <v>56.256868916769598</v>
      </c>
      <c r="AY378" s="3">
        <v>0.2193232</v>
      </c>
    </row>
    <row r="379" spans="1:51" x14ac:dyDescent="0.25">
      <c r="A379" s="2">
        <v>2004</v>
      </c>
      <c r="B379" s="2">
        <v>26</v>
      </c>
      <c r="C379" s="2">
        <f t="shared" si="136"/>
        <v>912.99701772183494</v>
      </c>
      <c r="D379" s="2">
        <f t="shared" si="119"/>
        <v>912.63277898360957</v>
      </c>
      <c r="E379" s="2">
        <f t="shared" si="120"/>
        <v>839.67009866762021</v>
      </c>
      <c r="F379" s="2">
        <f t="shared" si="121"/>
        <v>417.37416320107735</v>
      </c>
      <c r="G379" s="2">
        <f t="shared" si="122"/>
        <v>417.20765242872938</v>
      </c>
      <c r="H379" s="2">
        <f t="shared" si="123"/>
        <v>383.8529567937083</v>
      </c>
      <c r="I379" s="2">
        <f t="shared" si="137"/>
        <v>1652.4001858032057</v>
      </c>
      <c r="J379" s="2">
        <f t="shared" si="124"/>
        <v>1651.7409633226962</v>
      </c>
      <c r="K379" s="2">
        <f t="shared" si="125"/>
        <v>1519.6884547485959</v>
      </c>
      <c r="L379" s="2">
        <v>42647.21</v>
      </c>
      <c r="M379" s="2">
        <f t="shared" si="126"/>
        <v>10.660717134601899</v>
      </c>
      <c r="N379" s="2">
        <v>9.2874664355355385</v>
      </c>
      <c r="O379" s="2">
        <v>1.6098007457205659</v>
      </c>
      <c r="P379" s="2">
        <v>105.42312546589498</v>
      </c>
      <c r="Q379" s="2">
        <v>105.3810670741871</v>
      </c>
      <c r="R379" s="2">
        <v>96.956117537688115</v>
      </c>
      <c r="S379" s="2">
        <v>5769.3267071872051</v>
      </c>
      <c r="T379" s="2">
        <f t="shared" si="127"/>
        <v>8.6603106641644292</v>
      </c>
      <c r="U379" s="2">
        <v>1.8605468298378349</v>
      </c>
      <c r="V379" s="2">
        <v>3.9590380322778458</v>
      </c>
      <c r="W379" s="2">
        <f t="shared" si="128"/>
        <v>15.673982141022437</v>
      </c>
      <c r="X379" s="2">
        <v>3.3465234634027183</v>
      </c>
      <c r="Y379" s="2">
        <f t="shared" si="129"/>
        <v>11.199219291104924</v>
      </c>
      <c r="Z379" s="2">
        <v>21.65724550373994</v>
      </c>
      <c r="AA379" s="2">
        <v>16.318216988158625</v>
      </c>
      <c r="AB379" s="2">
        <v>19.597739818774723</v>
      </c>
      <c r="AC379" s="2">
        <v>9.9638343060723571</v>
      </c>
      <c r="AD379" s="2">
        <v>35.016534968666896</v>
      </c>
      <c r="AE379" s="2">
        <v>3.0159985558715761</v>
      </c>
      <c r="AF379" s="2">
        <v>8.5347150166023091</v>
      </c>
      <c r="AG379" s="2">
        <v>4.5347530802381186</v>
      </c>
      <c r="AH379" s="2">
        <v>0.59093093969025301</v>
      </c>
      <c r="AI379" s="2">
        <v>69.048996594239782</v>
      </c>
      <c r="AJ379" s="2">
        <v>77.399000000000001</v>
      </c>
      <c r="AK379" s="2">
        <v>0.99872664261023147</v>
      </c>
      <c r="AL379" s="3">
        <v>264357494659.3876</v>
      </c>
      <c r="AM379" s="3">
        <f t="shared" si="130"/>
        <v>6.988488498258815E+22</v>
      </c>
      <c r="AN379" s="3">
        <f t="shared" si="131"/>
        <v>26.30056817050038</v>
      </c>
      <c r="AO379" s="3">
        <f t="shared" si="132"/>
        <v>52.60113634100076</v>
      </c>
      <c r="AP379" s="3">
        <f t="shared" si="115"/>
        <v>2772.6880980629858</v>
      </c>
      <c r="AQ379" s="3">
        <f t="shared" si="116"/>
        <v>5545.3761961259715</v>
      </c>
      <c r="AR379" s="3">
        <v>57570.269160194257</v>
      </c>
      <c r="AS379" s="3">
        <f t="shared" si="133"/>
        <v>3314335891.1772141</v>
      </c>
      <c r="AT379" s="3">
        <f t="shared" si="134"/>
        <v>10.960761553014045</v>
      </c>
      <c r="AU379" s="3">
        <f t="shared" si="135"/>
        <v>21.92152310602809</v>
      </c>
      <c r="AV379" s="3">
        <f t="shared" si="117"/>
        <v>1155.5177404051576</v>
      </c>
      <c r="AW379" s="3">
        <f t="shared" si="118"/>
        <v>2311.0354808103152</v>
      </c>
      <c r="AX379" s="3">
        <v>56.871606593278202</v>
      </c>
      <c r="AY379" s="3">
        <v>0.18060899999999999</v>
      </c>
    </row>
    <row r="380" spans="1:51" x14ac:dyDescent="0.25">
      <c r="A380" s="2">
        <v>2005</v>
      </c>
      <c r="B380" s="2">
        <v>26</v>
      </c>
      <c r="C380" s="2">
        <f t="shared" si="136"/>
        <v>925.73760032467897</v>
      </c>
      <c r="D380" s="2">
        <f t="shared" si="119"/>
        <v>927.36590794461108</v>
      </c>
      <c r="E380" s="2">
        <f t="shared" si="120"/>
        <v>857.11893022400591</v>
      </c>
      <c r="F380" s="2">
        <f t="shared" si="121"/>
        <v>280.38075964204035</v>
      </c>
      <c r="G380" s="2">
        <f t="shared" si="122"/>
        <v>280.87392976632543</v>
      </c>
      <c r="H380" s="2">
        <f t="shared" si="123"/>
        <v>259.59802937192325</v>
      </c>
      <c r="I380" s="2">
        <f t="shared" si="137"/>
        <v>735.92113746549387</v>
      </c>
      <c r="J380" s="2">
        <f t="shared" si="124"/>
        <v>737.21557121797832</v>
      </c>
      <c r="K380" s="2">
        <f t="shared" si="125"/>
        <v>681.37227855110393</v>
      </c>
      <c r="L380" s="2">
        <v>42438.190999999999</v>
      </c>
      <c r="M380" s="2">
        <f t="shared" si="126"/>
        <v>10.655803966937267</v>
      </c>
      <c r="N380" s="2">
        <v>9.1792169257786274</v>
      </c>
      <c r="O380" s="2">
        <v>1.5818827712278594</v>
      </c>
      <c r="P380" s="2">
        <v>106.82309064826075</v>
      </c>
      <c r="Q380" s="2">
        <v>107.01098498508605</v>
      </c>
      <c r="R380" s="2">
        <v>98.905017088586305</v>
      </c>
      <c r="S380" s="2">
        <v>5802.7162901924194</v>
      </c>
      <c r="T380" s="2">
        <f t="shared" si="127"/>
        <v>8.6660814127994108</v>
      </c>
      <c r="U380" s="2">
        <v>3.2581925567652421</v>
      </c>
      <c r="V380" s="2">
        <v>2.6247205350504004</v>
      </c>
      <c r="W380" s="2">
        <f t="shared" si="128"/>
        <v>6.8891578871152603</v>
      </c>
      <c r="X380" s="2">
        <v>1.9281460916268145</v>
      </c>
      <c r="Y380" s="2">
        <f t="shared" si="129"/>
        <v>3.7177473506557601</v>
      </c>
      <c r="Z380" s="2">
        <v>22.593217901778935</v>
      </c>
      <c r="AA380" s="2">
        <v>10.672557814810489</v>
      </c>
      <c r="AB380" s="2">
        <v>20.334931838133038</v>
      </c>
      <c r="AC380" s="2">
        <v>11.968395819366393</v>
      </c>
      <c r="AD380" s="2">
        <v>37.986628066580117</v>
      </c>
      <c r="AE380" s="2">
        <v>0.49054661609619643</v>
      </c>
      <c r="AF380" s="2">
        <v>8.1593128406962094</v>
      </c>
      <c r="AG380" s="2">
        <v>3.8338494614610426</v>
      </c>
      <c r="AH380" s="2">
        <v>0.68107296418737295</v>
      </c>
      <c r="AI380" s="2">
        <v>70.85078398465113</v>
      </c>
      <c r="AJ380" s="2">
        <v>77.674999999999997</v>
      </c>
      <c r="AK380" s="2">
        <v>1.0370363579159381</v>
      </c>
      <c r="AL380" s="3">
        <v>308722079937.91229</v>
      </c>
      <c r="AM380" s="3">
        <f t="shared" si="130"/>
        <v>9.5309322641190706E+22</v>
      </c>
      <c r="AN380" s="3">
        <f t="shared" si="131"/>
        <v>26.455707291448725</v>
      </c>
      <c r="AO380" s="3">
        <f t="shared" si="132"/>
        <v>52.91141458289745</v>
      </c>
      <c r="AP380" s="3">
        <f t="shared" si="115"/>
        <v>2826.0804181582798</v>
      </c>
      <c r="AQ380" s="3">
        <f t="shared" si="116"/>
        <v>5652.1608363165597</v>
      </c>
      <c r="AR380" s="3">
        <v>66775.39439717558</v>
      </c>
      <c r="AS380" s="3">
        <f t="shared" si="133"/>
        <v>4458953296.8983479</v>
      </c>
      <c r="AT380" s="3">
        <f t="shared" si="134"/>
        <v>11.109089944320518</v>
      </c>
      <c r="AU380" s="3">
        <f t="shared" si="135"/>
        <v>22.218179888641036</v>
      </c>
      <c r="AV380" s="3">
        <f t="shared" si="117"/>
        <v>1186.7073221418325</v>
      </c>
      <c r="AW380" s="3">
        <f t="shared" si="118"/>
        <v>2373.414644283665</v>
      </c>
      <c r="AX380" s="3">
        <v>58.591809531289002</v>
      </c>
      <c r="AY380" s="3">
        <v>0.22399440000000001</v>
      </c>
    </row>
    <row r="381" spans="1:51" x14ac:dyDescent="0.25">
      <c r="A381" s="2">
        <v>2006</v>
      </c>
      <c r="B381" s="2">
        <v>26</v>
      </c>
      <c r="C381" s="2">
        <f t="shared" si="136"/>
        <v>899.15982699426525</v>
      </c>
      <c r="D381" s="2">
        <f t="shared" si="119"/>
        <v>846.10408587345466</v>
      </c>
      <c r="E381" s="2">
        <f t="shared" si="120"/>
        <v>775.55607322842855</v>
      </c>
      <c r="F381" s="2">
        <f t="shared" si="121"/>
        <v>248.35275861837596</v>
      </c>
      <c r="G381" s="2">
        <f t="shared" si="122"/>
        <v>233.69847884261844</v>
      </c>
      <c r="H381" s="2">
        <f t="shared" si="123"/>
        <v>214.21274001239817</v>
      </c>
      <c r="I381" s="2">
        <f t="shared" si="137"/>
        <v>594.82782156620783</v>
      </c>
      <c r="J381" s="2">
        <f t="shared" si="124"/>
        <v>559.7294664517799</v>
      </c>
      <c r="K381" s="2">
        <f t="shared" si="125"/>
        <v>513.05932014670725</v>
      </c>
      <c r="L381" s="2">
        <v>44257.023000000001</v>
      </c>
      <c r="M381" s="2">
        <f t="shared" si="126"/>
        <v>10.697769349707087</v>
      </c>
      <c r="N381" s="2">
        <v>9.4958356908234585</v>
      </c>
      <c r="O381" s="2">
        <v>1.627734601536426</v>
      </c>
      <c r="P381" s="2">
        <v>103.69234672136476</v>
      </c>
      <c r="Q381" s="2">
        <v>97.57388575514419</v>
      </c>
      <c r="R381" s="2">
        <v>89.438192001848947</v>
      </c>
      <c r="S381" s="2">
        <v>5833.7739345592927</v>
      </c>
      <c r="T381" s="2">
        <f t="shared" si="127"/>
        <v>8.6714194000298619</v>
      </c>
      <c r="U381" s="2">
        <v>3.43864379570612</v>
      </c>
      <c r="V381" s="2">
        <v>2.3950924679690502</v>
      </c>
      <c r="W381" s="2">
        <f t="shared" si="128"/>
        <v>5.7364679301220756</v>
      </c>
      <c r="X381" s="2">
        <v>1.573721897340036</v>
      </c>
      <c r="Y381" s="2">
        <f t="shared" si="129"/>
        <v>2.4766006101675226</v>
      </c>
      <c r="Z381" s="2">
        <v>24.171448536368693</v>
      </c>
      <c r="AA381" s="2">
        <v>12.286643865512033</v>
      </c>
      <c r="AB381" s="2">
        <v>20.926939410791796</v>
      </c>
      <c r="AC381" s="2">
        <v>9.1489677250534527</v>
      </c>
      <c r="AD381" s="2">
        <v>39.681814570588699</v>
      </c>
      <c r="AE381" s="2">
        <v>-2.2297550124383889</v>
      </c>
      <c r="AF381" s="2">
        <v>8.3027131167077144</v>
      </c>
      <c r="AG381" s="2">
        <v>2.3933351326682129</v>
      </c>
      <c r="AH381" s="2">
        <v>0.80539273916098097</v>
      </c>
      <c r="AI381" s="2">
        <v>72.388674823230318</v>
      </c>
      <c r="AJ381" s="2">
        <v>77.95</v>
      </c>
      <c r="AK381" s="2">
        <v>1.1588223427851225</v>
      </c>
      <c r="AL381" s="3">
        <v>345424664369.35748</v>
      </c>
      <c r="AM381" s="3">
        <f t="shared" si="130"/>
        <v>1.1931819875468326E+23</v>
      </c>
      <c r="AN381" s="3">
        <f t="shared" si="131"/>
        <v>26.568040408243185</v>
      </c>
      <c r="AO381" s="3">
        <f t="shared" si="132"/>
        <v>53.13608081648637</v>
      </c>
      <c r="AP381" s="3">
        <f t="shared" si="115"/>
        <v>2754.9024577187815</v>
      </c>
      <c r="AQ381" s="3">
        <f t="shared" si="116"/>
        <v>5509.8049154375631</v>
      </c>
      <c r="AR381" s="3">
        <v>74114.697150083026</v>
      </c>
      <c r="AS381" s="3">
        <f t="shared" si="133"/>
        <v>5492988333.6485252</v>
      </c>
      <c r="AT381" s="3">
        <f t="shared" si="134"/>
        <v>11.213369133723367</v>
      </c>
      <c r="AU381" s="3">
        <f t="shared" si="135"/>
        <v>22.426738267446733</v>
      </c>
      <c r="AV381" s="3">
        <f t="shared" si="117"/>
        <v>1162.740560128693</v>
      </c>
      <c r="AW381" s="3">
        <f t="shared" si="118"/>
        <v>2325.481120257386</v>
      </c>
      <c r="AX381" s="3">
        <v>57.059690430505398</v>
      </c>
      <c r="AY381" s="3">
        <v>1.3249199999999999E-2</v>
      </c>
    </row>
    <row r="382" spans="1:51" x14ac:dyDescent="0.25">
      <c r="A382" s="2">
        <v>2007</v>
      </c>
      <c r="B382" s="2">
        <v>26</v>
      </c>
      <c r="C382" s="2">
        <f t="shared" si="136"/>
        <v>991.64945117696925</v>
      </c>
      <c r="D382" s="2">
        <f t="shared" si="119"/>
        <v>932.53217729777748</v>
      </c>
      <c r="E382" s="2">
        <f t="shared" si="120"/>
        <v>862.18051414933586</v>
      </c>
      <c r="F382" s="2">
        <f t="shared" si="121"/>
        <v>341.1746629680722</v>
      </c>
      <c r="G382" s="2">
        <f t="shared" si="122"/>
        <v>320.83550383539091</v>
      </c>
      <c r="H382" s="2">
        <f t="shared" si="123"/>
        <v>296.63117947921324</v>
      </c>
      <c r="I382" s="2">
        <f t="shared" si="137"/>
        <v>1018.4250779479713</v>
      </c>
      <c r="J382" s="2">
        <f t="shared" si="124"/>
        <v>957.71157259884853</v>
      </c>
      <c r="K382" s="2">
        <f t="shared" si="125"/>
        <v>885.4603371036003</v>
      </c>
      <c r="L382" s="2">
        <v>45089.432000000001</v>
      </c>
      <c r="M382" s="2">
        <f t="shared" si="126"/>
        <v>10.71640317430762</v>
      </c>
      <c r="N382" s="2">
        <v>9.5748496598008188</v>
      </c>
      <c r="O382" s="2">
        <v>1.6333153880098432</v>
      </c>
      <c r="P382" s="2">
        <v>114.29426982092075</v>
      </c>
      <c r="Q382" s="2">
        <v>107.48060633953007</v>
      </c>
      <c r="R382" s="2">
        <v>99.372103923988931</v>
      </c>
      <c r="S382" s="2">
        <v>5862.21726072608</v>
      </c>
      <c r="T382" s="2">
        <f t="shared" si="127"/>
        <v>8.6762831831439282</v>
      </c>
      <c r="U382" s="2">
        <v>6.1847833336010751</v>
      </c>
      <c r="V382" s="2">
        <v>2.9850548369803107</v>
      </c>
      <c r="W382" s="2">
        <f t="shared" si="128"/>
        <v>8.9105523797795492</v>
      </c>
      <c r="X382" s="2">
        <v>1.9249271413464157</v>
      </c>
      <c r="Y382" s="2">
        <f t="shared" si="129"/>
        <v>3.7053444994920839</v>
      </c>
      <c r="Z382" s="2">
        <v>27.326027019692678</v>
      </c>
      <c r="AA382" s="2">
        <v>10.913674389728328</v>
      </c>
      <c r="AB382" s="2">
        <v>23.540148003467422</v>
      </c>
      <c r="AC382" s="2">
        <v>12.2212330673606</v>
      </c>
      <c r="AD382" s="2">
        <v>37.164369938911776</v>
      </c>
      <c r="AE382" s="2">
        <v>-0.79338251241638602</v>
      </c>
      <c r="AF382" s="2">
        <v>8.2833622426974429</v>
      </c>
      <c r="AG382" s="2">
        <v>3.5795098888910815</v>
      </c>
      <c r="AH382" s="2">
        <v>1.0347345152782701</v>
      </c>
      <c r="AI382" s="2">
        <v>73.157676690942594</v>
      </c>
      <c r="AJ382" s="2">
        <v>78.233999999999995</v>
      </c>
      <c r="AK382" s="2">
        <v>1.3984074341139392</v>
      </c>
      <c r="AL382" s="3">
        <v>401082621082.62109</v>
      </c>
      <c r="AM382" s="3">
        <f t="shared" si="130"/>
        <v>1.608672689345054E+23</v>
      </c>
      <c r="AN382" s="3">
        <f t="shared" si="131"/>
        <v>26.717433280642666</v>
      </c>
      <c r="AO382" s="3">
        <f t="shared" si="132"/>
        <v>53.434866561285332</v>
      </c>
      <c r="AP382" s="3">
        <f t="shared" si="115"/>
        <v>3053.6495283002205</v>
      </c>
      <c r="AQ382" s="3">
        <f t="shared" si="116"/>
        <v>6107.299056600441</v>
      </c>
      <c r="AR382" s="3">
        <v>85170.86216621568</v>
      </c>
      <c r="AS382" s="3">
        <f t="shared" si="133"/>
        <v>7254075762.1365099</v>
      </c>
      <c r="AT382" s="3">
        <f t="shared" si="134"/>
        <v>11.352414660970068</v>
      </c>
      <c r="AU382" s="3">
        <f t="shared" si="135"/>
        <v>22.704829321940135</v>
      </c>
      <c r="AV382" s="3">
        <f t="shared" si="117"/>
        <v>1297.5159443798893</v>
      </c>
      <c r="AW382" s="3">
        <f t="shared" si="118"/>
        <v>2595.0318887597787</v>
      </c>
      <c r="AX382" s="3">
        <v>57.390065525032497</v>
      </c>
      <c r="AY382" s="3">
        <v>0.2343934</v>
      </c>
    </row>
    <row r="383" spans="1:51" x14ac:dyDescent="0.25">
      <c r="A383" s="2">
        <v>2008</v>
      </c>
      <c r="B383" s="2">
        <v>26</v>
      </c>
      <c r="C383" s="2">
        <f t="shared" si="136"/>
        <v>1049.3699550104932</v>
      </c>
      <c r="D383" s="2">
        <f t="shared" si="119"/>
        <v>1056.8623426990739</v>
      </c>
      <c r="E383" s="2">
        <f t="shared" si="120"/>
        <v>902.10754311779988</v>
      </c>
      <c r="F383" s="2">
        <f t="shared" si="121"/>
        <v>57.217743463619463</v>
      </c>
      <c r="G383" s="2">
        <f t="shared" si="122"/>
        <v>57.626271947447556</v>
      </c>
      <c r="H383" s="2">
        <f t="shared" si="123"/>
        <v>49.188141638945787</v>
      </c>
      <c r="I383" s="2">
        <f t="shared" si="137"/>
        <v>27.50984214078747</v>
      </c>
      <c r="J383" s="2">
        <f t="shared" si="124"/>
        <v>27.706259430596738</v>
      </c>
      <c r="K383" s="2">
        <f t="shared" si="125"/>
        <v>23.649272581790417</v>
      </c>
      <c r="L383" s="2">
        <v>55690.728999999999</v>
      </c>
      <c r="M383" s="2">
        <f t="shared" si="126"/>
        <v>10.927568966819459</v>
      </c>
      <c r="N383" s="2">
        <v>11.679583248395835</v>
      </c>
      <c r="O383" s="2">
        <v>1.7296144820846087</v>
      </c>
      <c r="P383" s="2">
        <v>119.00723204131236</v>
      </c>
      <c r="Q383" s="2">
        <v>119.85693077333816</v>
      </c>
      <c r="R383" s="2">
        <v>102.30645655274616</v>
      </c>
      <c r="S383" s="2">
        <v>6752.7089818992954</v>
      </c>
      <c r="T383" s="2">
        <f t="shared" si="127"/>
        <v>8.8176990340067167</v>
      </c>
      <c r="U383" s="2">
        <v>4.4488212054033687</v>
      </c>
      <c r="V383" s="2">
        <v>0.48079215424283461</v>
      </c>
      <c r="W383" s="2">
        <f t="shared" si="128"/>
        <v>0.23116109558146566</v>
      </c>
      <c r="X383" s="2">
        <v>-0.76376138151384509</v>
      </c>
      <c r="Y383" s="2">
        <f t="shared" si="129"/>
        <v>0.58333144789193725</v>
      </c>
      <c r="Z383" s="2">
        <v>26.115116986423299</v>
      </c>
      <c r="AA383" s="2">
        <v>0.90342823441382336</v>
      </c>
      <c r="AB383" s="2">
        <v>22.551572423717047</v>
      </c>
      <c r="AC383" s="2">
        <v>1.0986992443682482</v>
      </c>
      <c r="AD383" s="2">
        <v>40.268291215103304</v>
      </c>
      <c r="AE383" s="2">
        <v>-0.76837262576306387</v>
      </c>
      <c r="AF383" s="2">
        <v>7.7351065065372788</v>
      </c>
      <c r="AG383" s="2">
        <v>2.7080573489366486</v>
      </c>
      <c r="AH383" s="2">
        <v>1.2463330153516701</v>
      </c>
      <c r="AI383" s="2">
        <v>74.840070576320912</v>
      </c>
      <c r="AJ383" s="2">
        <v>78.525999999999996</v>
      </c>
      <c r="AK383" s="2">
        <v>1.6188667515920026</v>
      </c>
      <c r="AL383" s="3">
        <v>462554432624.11353</v>
      </c>
      <c r="AM383" s="3">
        <f t="shared" si="130"/>
        <v>2.1395660314021558E+23</v>
      </c>
      <c r="AN383" s="3">
        <f t="shared" si="131"/>
        <v>26.860030079133956</v>
      </c>
      <c r="AO383" s="3">
        <f t="shared" si="132"/>
        <v>53.720060158267913</v>
      </c>
      <c r="AP383" s="3">
        <f t="shared" si="115"/>
        <v>3196.5378322641245</v>
      </c>
      <c r="AQ383" s="3">
        <f t="shared" si="116"/>
        <v>6393.075664528249</v>
      </c>
      <c r="AR383" s="3">
        <v>97007.941891869224</v>
      </c>
      <c r="AS383" s="3">
        <f t="shared" si="133"/>
        <v>9410540790.0962753</v>
      </c>
      <c r="AT383" s="3">
        <f t="shared" si="134"/>
        <v>11.48254812930784</v>
      </c>
      <c r="AU383" s="3">
        <f t="shared" si="135"/>
        <v>22.965096258615681</v>
      </c>
      <c r="AV383" s="3">
        <f t="shared" si="117"/>
        <v>1366.5062696500754</v>
      </c>
      <c r="AW383" s="3">
        <f t="shared" si="118"/>
        <v>2733.0125393001508</v>
      </c>
      <c r="AX383" s="3">
        <v>58.493732534099898</v>
      </c>
      <c r="AY383" s="3">
        <v>0.29971769999999998</v>
      </c>
    </row>
    <row r="384" spans="1:51" x14ac:dyDescent="0.25">
      <c r="A384" s="2">
        <v>2009</v>
      </c>
      <c r="B384" s="2">
        <v>26</v>
      </c>
      <c r="C384" s="2">
        <f t="shared" si="136"/>
        <v>1108.9646482850492</v>
      </c>
      <c r="D384" s="2">
        <f t="shared" si="119"/>
        <v>1123.3029188533592</v>
      </c>
      <c r="E384" s="2">
        <f t="shared" si="120"/>
        <v>957.10808101519706</v>
      </c>
      <c r="F384" s="2">
        <f t="shared" si="121"/>
        <v>-213.65886183549679</v>
      </c>
      <c r="G384" s="2">
        <f t="shared" si="122"/>
        <v>-216.42134716363785</v>
      </c>
      <c r="H384" s="2">
        <f t="shared" si="123"/>
        <v>-184.40139057588789</v>
      </c>
      <c r="I384" s="2">
        <f t="shared" si="137"/>
        <v>361.30645320592566</v>
      </c>
      <c r="J384" s="2">
        <f t="shared" si="124"/>
        <v>365.97793637011341</v>
      </c>
      <c r="K384" s="2">
        <f t="shared" si="125"/>
        <v>311.83079336307532</v>
      </c>
      <c r="L384" s="2">
        <v>55346.031000000003</v>
      </c>
      <c r="M384" s="2">
        <f t="shared" si="126"/>
        <v>10.921360228248616</v>
      </c>
      <c r="N384" s="2">
        <v>11.461828855064462</v>
      </c>
      <c r="O384" s="2">
        <v>1.7676772415946431</v>
      </c>
      <c r="P384" s="2">
        <v>126.34733987112527</v>
      </c>
      <c r="Q384" s="2">
        <v>127.98093779280832</v>
      </c>
      <c r="R384" s="2">
        <v>109.04591069916971</v>
      </c>
      <c r="S384" s="2">
        <v>6484.1185853162924</v>
      </c>
      <c r="T384" s="2">
        <f t="shared" si="127"/>
        <v>8.7771111716020052</v>
      </c>
      <c r="U384" s="2">
        <v>2.2336423357690238</v>
      </c>
      <c r="V384" s="2">
        <v>-1.6910436108384204</v>
      </c>
      <c r="W384" s="2">
        <f t="shared" si="128"/>
        <v>2.8596284937574428</v>
      </c>
      <c r="X384" s="2">
        <v>-2.9230597134157392</v>
      </c>
      <c r="Y384" s="2">
        <f t="shared" si="129"/>
        <v>8.5442780881941029</v>
      </c>
      <c r="Z384" s="2">
        <v>24.717937411926137</v>
      </c>
      <c r="AA384" s="2">
        <v>-13.680135712695289</v>
      </c>
      <c r="AB384" s="2">
        <v>23.233031616511695</v>
      </c>
      <c r="AC384" s="2">
        <v>-6.8248387281946634</v>
      </c>
      <c r="AD384" s="2">
        <v>34.263396070579191</v>
      </c>
      <c r="AE384" s="2">
        <v>-3.6315236687538999</v>
      </c>
      <c r="AF384" s="2">
        <v>7.3384397321814188</v>
      </c>
      <c r="AG384" s="2">
        <v>-7.3482410321458502</v>
      </c>
      <c r="AH384" s="2">
        <v>1.2611272893768</v>
      </c>
      <c r="AI384" s="2">
        <v>66.979859312158041</v>
      </c>
      <c r="AJ384" s="2">
        <v>78.814999999999998</v>
      </c>
      <c r="AK384" s="2">
        <v>1.6284763969991449</v>
      </c>
      <c r="AL384" s="3">
        <v>386622457579.95007</v>
      </c>
      <c r="AM384" s="3">
        <f t="shared" si="130"/>
        <v>1.4947692470516029E+23</v>
      </c>
      <c r="AN384" s="3">
        <f t="shared" si="131"/>
        <v>26.680714491997144</v>
      </c>
      <c r="AO384" s="3">
        <f t="shared" si="132"/>
        <v>53.361428983994287</v>
      </c>
      <c r="AP384" s="3">
        <f t="shared" si="115"/>
        <v>3371.0373019248204</v>
      </c>
      <c r="AQ384" s="3">
        <f t="shared" si="116"/>
        <v>6742.0746038496409</v>
      </c>
      <c r="AR384" s="3">
        <v>80067.176638299643</v>
      </c>
      <c r="AS384" s="3">
        <f t="shared" si="133"/>
        <v>6410752774.8286762</v>
      </c>
      <c r="AT384" s="3">
        <f t="shared" si="134"/>
        <v>11.290621269277258</v>
      </c>
      <c r="AU384" s="3">
        <f t="shared" si="135"/>
        <v>22.581242538554516</v>
      </c>
      <c r="AV384" s="3">
        <f t="shared" si="117"/>
        <v>1426.5399628655296</v>
      </c>
      <c r="AW384" s="3">
        <f t="shared" si="118"/>
        <v>2853.0799257310591</v>
      </c>
      <c r="AX384" s="3">
        <v>56.770925090869497</v>
      </c>
      <c r="AY384" s="3">
        <v>0.4497486</v>
      </c>
    </row>
    <row r="385" spans="1:51" x14ac:dyDescent="0.25">
      <c r="A385" s="2">
        <v>2010</v>
      </c>
      <c r="B385" s="2">
        <v>26</v>
      </c>
      <c r="C385" s="2">
        <f t="shared" si="136"/>
        <v>1114.1047319688403</v>
      </c>
      <c r="D385" s="2">
        <f t="shared" si="119"/>
        <v>1133.9149740468554</v>
      </c>
      <c r="E385" s="2">
        <f t="shared" si="120"/>
        <v>973.02022311314715</v>
      </c>
      <c r="F385" s="2">
        <f t="shared" si="121"/>
        <v>87.1281034095976</v>
      </c>
      <c r="G385" s="2">
        <f t="shared" si="122"/>
        <v>88.677355262511142</v>
      </c>
      <c r="H385" s="2">
        <f t="shared" si="123"/>
        <v>76.094647286179111</v>
      </c>
      <c r="I385" s="2">
        <f t="shared" si="137"/>
        <v>60.263291696694807</v>
      </c>
      <c r="J385" s="2">
        <f t="shared" si="124"/>
        <v>61.334851993202875</v>
      </c>
      <c r="K385" s="2">
        <f t="shared" si="125"/>
        <v>52.63185753517709</v>
      </c>
      <c r="L385" s="2">
        <v>60105.796999999999</v>
      </c>
      <c r="M385" s="2">
        <f t="shared" si="126"/>
        <v>11.003861571778549</v>
      </c>
      <c r="N385" s="2">
        <v>12.293454499788515</v>
      </c>
      <c r="O385" s="2">
        <v>1.7727730329949667</v>
      </c>
      <c r="P385" s="2">
        <v>125.96899688056509</v>
      </c>
      <c r="Q385" s="2">
        <v>128.20889071722328</v>
      </c>
      <c r="R385" s="2">
        <v>110.01692922842274</v>
      </c>
      <c r="S385" s="2">
        <v>6934.5901990733964</v>
      </c>
      <c r="T385" s="2">
        <f t="shared" si="127"/>
        <v>8.8442772393048088</v>
      </c>
      <c r="U385" s="2">
        <v>5.0414134720438684</v>
      </c>
      <c r="V385" s="2">
        <v>0.69166307240031699</v>
      </c>
      <c r="W385" s="2">
        <f t="shared" si="128"/>
        <v>0.47839780572224616</v>
      </c>
      <c r="X385" s="2">
        <v>-0.55483917357108226</v>
      </c>
      <c r="Y385" s="2">
        <f t="shared" si="129"/>
        <v>0.30784650852904155</v>
      </c>
      <c r="Z385" s="2">
        <v>25.414430673248155</v>
      </c>
      <c r="AA385" s="2">
        <v>3.0487229439573724</v>
      </c>
      <c r="AB385" s="2">
        <v>20.726565009046784</v>
      </c>
      <c r="AC385" s="2">
        <v>-6.4333086898851377</v>
      </c>
      <c r="AD385" s="2">
        <v>34.737959370622875</v>
      </c>
      <c r="AE385" s="2">
        <v>-2.7578917391894038</v>
      </c>
      <c r="AF385" s="2">
        <v>7.1858810774715582</v>
      </c>
      <c r="AG385" s="2">
        <v>1.7681501211755091</v>
      </c>
      <c r="AH385" s="2">
        <v>1.24566617956207</v>
      </c>
      <c r="AI385" s="2">
        <v>68.190091601352336</v>
      </c>
      <c r="AJ385" s="2">
        <v>79.102000000000004</v>
      </c>
      <c r="AK385" s="2">
        <v>1.6091560647948113</v>
      </c>
      <c r="AL385" s="3">
        <v>429130952709.22351</v>
      </c>
      <c r="AM385" s="3">
        <f t="shared" si="130"/>
        <v>1.8415337457312581E+23</v>
      </c>
      <c r="AN385" s="3">
        <f t="shared" si="131"/>
        <v>26.785027960365252</v>
      </c>
      <c r="AO385" s="3">
        <f t="shared" si="132"/>
        <v>53.570055920730496</v>
      </c>
      <c r="AP385" s="3">
        <f t="shared" si="115"/>
        <v>3374.0831035850988</v>
      </c>
      <c r="AQ385" s="3">
        <f t="shared" si="116"/>
        <v>6748.1662071701967</v>
      </c>
      <c r="AR385" s="3">
        <v>87770.266844340091</v>
      </c>
      <c r="AS385" s="3">
        <f t="shared" si="133"/>
        <v>7703619741.9266653</v>
      </c>
      <c r="AT385" s="3">
        <f t="shared" si="134"/>
        <v>11.382478075849743</v>
      </c>
      <c r="AU385" s="3">
        <f t="shared" si="135"/>
        <v>22.764956151699486</v>
      </c>
      <c r="AV385" s="3">
        <f t="shared" si="117"/>
        <v>1433.8393452298169</v>
      </c>
      <c r="AW385" s="3">
        <f t="shared" si="118"/>
        <v>2867.6786904596338</v>
      </c>
      <c r="AX385" s="3">
        <v>56.4245557827767</v>
      </c>
      <c r="AY385" s="3">
        <v>0.47136470000000003</v>
      </c>
    </row>
    <row r="386" spans="1:51" x14ac:dyDescent="0.25">
      <c r="A386" s="2">
        <v>2011</v>
      </c>
      <c r="B386" s="2">
        <v>26</v>
      </c>
      <c r="C386" s="2">
        <f t="shared" si="136"/>
        <v>1082.7376682966626</v>
      </c>
      <c r="D386" s="2">
        <f t="shared" si="119"/>
        <v>1085.2051687829469</v>
      </c>
      <c r="E386" s="2">
        <f t="shared" si="120"/>
        <v>931.06101598786063</v>
      </c>
      <c r="F386" s="2">
        <f t="shared" si="121"/>
        <v>121.80888749826667</v>
      </c>
      <c r="G386" s="2">
        <f t="shared" si="122"/>
        <v>122.08648335360304</v>
      </c>
      <c r="H386" s="2">
        <f t="shared" si="123"/>
        <v>104.74513806183866</v>
      </c>
      <c r="I386" s="2">
        <f t="shared" si="137"/>
        <v>118.39030627903315</v>
      </c>
      <c r="J386" s="2">
        <f t="shared" si="124"/>
        <v>118.66011137298027</v>
      </c>
      <c r="K386" s="2">
        <f t="shared" si="125"/>
        <v>101.80545304263742</v>
      </c>
      <c r="L386" s="2">
        <v>45195.775000000001</v>
      </c>
      <c r="M386" s="2">
        <f t="shared" si="126"/>
        <v>10.71875888800008</v>
      </c>
      <c r="N386" s="2">
        <v>9.1247672159267115</v>
      </c>
      <c r="O386" s="2">
        <v>1.6150894546598078</v>
      </c>
      <c r="P386" s="2">
        <v>125.3261820152338</v>
      </c>
      <c r="Q386" s="2">
        <v>125.61179359421695</v>
      </c>
      <c r="R386" s="2">
        <v>107.7697080037414</v>
      </c>
      <c r="S386" s="2">
        <v>5649.6977239249536</v>
      </c>
      <c r="T386" s="2">
        <f t="shared" si="127"/>
        <v>8.639357322519027</v>
      </c>
      <c r="U386" s="2">
        <v>2.0640881458799014</v>
      </c>
      <c r="V386" s="2">
        <v>0.97193487856719685</v>
      </c>
      <c r="W386" s="2">
        <f t="shared" si="128"/>
        <v>0.94465740817543165</v>
      </c>
      <c r="X386" s="2">
        <v>-0.32940368737554593</v>
      </c>
      <c r="Y386" s="2">
        <f t="shared" si="129"/>
        <v>0.1085067892566064</v>
      </c>
      <c r="Z386" s="2">
        <v>25.900302422780253</v>
      </c>
      <c r="AA386" s="2">
        <v>4.8213158844874897</v>
      </c>
      <c r="AB386" s="2">
        <v>21.48653941421906</v>
      </c>
      <c r="AC386" s="2">
        <v>7.4504801401803888</v>
      </c>
      <c r="AD386" s="2">
        <v>36.985858918252852</v>
      </c>
      <c r="AE386" s="2">
        <v>-1.4112737455216973</v>
      </c>
      <c r="AF386" s="2">
        <v>6.7452620133023098</v>
      </c>
      <c r="AG386" s="2">
        <v>1.7506284371428649</v>
      </c>
      <c r="AH386" s="2">
        <v>1.2971893906930001</v>
      </c>
      <c r="AI386" s="2">
        <v>69.596835201940081</v>
      </c>
      <c r="AJ386" s="2">
        <v>79.454999999999998</v>
      </c>
      <c r="AK386" s="2">
        <v>1.7424571041418913</v>
      </c>
      <c r="AL386" s="3">
        <v>498831558925.86041</v>
      </c>
      <c r="AM386" s="3">
        <f t="shared" si="130"/>
        <v>2.4883292418040415E+23</v>
      </c>
      <c r="AN386" s="3">
        <f t="shared" si="131"/>
        <v>26.935534318449847</v>
      </c>
      <c r="AO386" s="3">
        <f t="shared" si="132"/>
        <v>53.871068636899693</v>
      </c>
      <c r="AP386" s="3">
        <f t="shared" ref="AP386:AP449" si="138">AN386*P386</f>
        <v>3375.7276766716218</v>
      </c>
      <c r="AQ386" s="3">
        <f t="shared" ref="AQ386:AQ449" si="139">AO386*P386</f>
        <v>6751.4553533432436</v>
      </c>
      <c r="AR386" s="3">
        <v>100711.22478055315</v>
      </c>
      <c r="AS386" s="3">
        <f t="shared" si="133"/>
        <v>10142750796.799103</v>
      </c>
      <c r="AT386" s="3">
        <f t="shared" si="134"/>
        <v>11.520012540027412</v>
      </c>
      <c r="AU386" s="3">
        <f t="shared" si="135"/>
        <v>23.040025080054825</v>
      </c>
      <c r="AV386" s="3">
        <f t="shared" ref="AV386:AV449" si="140">AT386*P386</f>
        <v>1443.7591884092512</v>
      </c>
      <c r="AW386" s="3">
        <f t="shared" ref="AW386:AW449" si="141">AU386*P386</f>
        <v>2887.5183768185025</v>
      </c>
      <c r="AX386" s="3">
        <v>56.5293289729021</v>
      </c>
      <c r="AY386" s="3">
        <v>0.4213382</v>
      </c>
    </row>
    <row r="387" spans="1:51" x14ac:dyDescent="0.25">
      <c r="A387" s="2">
        <v>2012</v>
      </c>
      <c r="B387" s="2">
        <v>26</v>
      </c>
      <c r="C387" s="2">
        <f t="shared" si="136"/>
        <v>1070.1660340858391</v>
      </c>
      <c r="D387" s="2">
        <f t="shared" ref="D387:D450" si="142">T387*Q387</f>
        <v>1070.6759551461655</v>
      </c>
      <c r="E387" s="2">
        <f t="shared" ref="E387:E450" si="143">T387*R387</f>
        <v>917.21370538943904</v>
      </c>
      <c r="F387" s="2">
        <f t="shared" ref="F387:F450" si="144">V387*P387</f>
        <v>335.40731136510306</v>
      </c>
      <c r="G387" s="2">
        <f t="shared" ref="G387:G450" si="145">V387*Q387</f>
        <v>335.56712885734731</v>
      </c>
      <c r="H387" s="2">
        <f t="shared" ref="H387:H450" si="146">V387*R387</f>
        <v>287.46958235755346</v>
      </c>
      <c r="I387" s="2">
        <f t="shared" si="137"/>
        <v>912.85352493700861</v>
      </c>
      <c r="J387" s="2">
        <f t="shared" ref="J387:J450" si="147">W387*Q387</f>
        <v>913.28848850577504</v>
      </c>
      <c r="K387" s="2">
        <f t="shared" ref="K387:K450" si="148">W387*R387</f>
        <v>782.38491730912585</v>
      </c>
      <c r="L387" s="2">
        <v>49889.535000000003</v>
      </c>
      <c r="M387" s="2">
        <f t="shared" ref="M387:M450" si="149">LN(L387)</f>
        <v>10.817566540306535</v>
      </c>
      <c r="N387" s="2">
        <v>9.9409802348197385</v>
      </c>
      <c r="O387" s="2">
        <v>1.6831599775981432</v>
      </c>
      <c r="P387" s="2">
        <v>123.23780479998707</v>
      </c>
      <c r="Q387" s="2">
        <v>123.29652611060089</v>
      </c>
      <c r="R387" s="2">
        <v>105.6241741789292</v>
      </c>
      <c r="S387" s="2">
        <v>5906.1410484613853</v>
      </c>
      <c r="T387" s="2">
        <f t="shared" ref="T387:T450" si="150">LN(S387)</f>
        <v>8.6837479442505554</v>
      </c>
      <c r="U387" s="2">
        <v>5.4143421653035064</v>
      </c>
      <c r="V387" s="2">
        <v>2.7216267922774477</v>
      </c>
      <c r="W387" s="2">
        <f t="shared" ref="W387:W450" si="151">V387*V387</f>
        <v>7.4072523964424297</v>
      </c>
      <c r="X387" s="2">
        <v>1.3812605705462317</v>
      </c>
      <c r="Y387" s="2">
        <f t="shared" ref="Y387:Y450" si="152">X387*X387</f>
        <v>1.9078807637457016</v>
      </c>
      <c r="Z387" s="2">
        <v>26.48398488271572</v>
      </c>
      <c r="AA387" s="2">
        <v>4.6743863975062538</v>
      </c>
      <c r="AB387" s="2">
        <v>22.414426239228529</v>
      </c>
      <c r="AC387" s="2">
        <v>7.55112698603007</v>
      </c>
      <c r="AD387" s="2">
        <v>36.789153773021077</v>
      </c>
      <c r="AE387" s="2">
        <v>1.7430846327213914</v>
      </c>
      <c r="AF387" s="2">
        <v>6.6050862155513439</v>
      </c>
      <c r="AG387" s="2">
        <v>2.1019923186960625</v>
      </c>
      <c r="AH387" s="2">
        <v>1.3134409886898499</v>
      </c>
      <c r="AI387" s="2">
        <v>68.116113895759739</v>
      </c>
      <c r="AJ387" s="2">
        <v>79.873999999999995</v>
      </c>
      <c r="AK387" s="2">
        <v>1.839399766231812</v>
      </c>
      <c r="AL387" s="3">
        <v>510229136226.90161</v>
      </c>
      <c r="AM387" s="3">
        <f t="shared" ref="AM387:AM450" si="153">AL387*AL387</f>
        <v>2.6033377145485013E+23</v>
      </c>
      <c r="AN387" s="3">
        <f t="shared" ref="AN387:AN450" si="154">LN(AL387)</f>
        <v>26.958125748485141</v>
      </c>
      <c r="AO387" s="3">
        <f t="shared" ref="AO387:AO450" si="155">LN(AM387)</f>
        <v>53.916251496970283</v>
      </c>
      <c r="AP387" s="3">
        <f t="shared" si="138"/>
        <v>3322.2602387653174</v>
      </c>
      <c r="AQ387" s="3">
        <f t="shared" si="139"/>
        <v>6644.5204775306347</v>
      </c>
      <c r="AR387" s="3">
        <v>101668.1706586517</v>
      </c>
      <c r="AS387" s="3">
        <f t="shared" ref="AS387:AS450" si="156">AR387*AR387</f>
        <v>10336416925.076725</v>
      </c>
      <c r="AT387" s="3">
        <f t="shared" ref="AT387:AT450" si="157">LN(AR387)</f>
        <v>11.529469560175805</v>
      </c>
      <c r="AU387" s="3">
        <f t="shared" ref="AU387:AU450" si="158">LN(AS387)</f>
        <v>23.05893912035161</v>
      </c>
      <c r="AV387" s="3">
        <f t="shared" si="140"/>
        <v>1420.8665191043387</v>
      </c>
      <c r="AW387" s="3">
        <f t="shared" si="141"/>
        <v>2841.7330382086775</v>
      </c>
      <c r="AX387" s="3">
        <v>58.275850390078503</v>
      </c>
      <c r="AY387" s="3">
        <v>0.3735754</v>
      </c>
    </row>
    <row r="388" spans="1:51" x14ac:dyDescent="0.25">
      <c r="A388" s="2">
        <v>2013</v>
      </c>
      <c r="B388" s="2">
        <v>26</v>
      </c>
      <c r="C388" s="2">
        <f t="shared" ref="C388:C451" si="159">T388*P388</f>
        <v>1130.46613344876</v>
      </c>
      <c r="D388" s="2">
        <f t="shared" si="142"/>
        <v>1094.1195492240297</v>
      </c>
      <c r="E388" s="2">
        <f t="shared" si="143"/>
        <v>937.19003998186201</v>
      </c>
      <c r="F388" s="2">
        <f t="shared" si="144"/>
        <v>134.67631600672308</v>
      </c>
      <c r="G388" s="2">
        <f t="shared" si="145"/>
        <v>130.34622250106332</v>
      </c>
      <c r="H388" s="2">
        <f t="shared" si="146"/>
        <v>111.6506706820967</v>
      </c>
      <c r="I388" s="2">
        <f t="shared" ref="I388:I451" si="160">W388*P388</f>
        <v>140.65447356134212</v>
      </c>
      <c r="J388" s="2">
        <f t="shared" si="147"/>
        <v>136.13217119542682</v>
      </c>
      <c r="K388" s="2">
        <f t="shared" si="148"/>
        <v>116.60674106037419</v>
      </c>
      <c r="L388" s="2">
        <v>58162.286999999997</v>
      </c>
      <c r="M388" s="2">
        <f t="shared" si="149"/>
        <v>10.970992433992748</v>
      </c>
      <c r="N388" s="2">
        <v>11.450118837559401</v>
      </c>
      <c r="O388" s="2">
        <v>1.7846221024120477</v>
      </c>
      <c r="P388" s="2">
        <v>128.95224470221015</v>
      </c>
      <c r="Q388" s="2">
        <v>124.80619071230583</v>
      </c>
      <c r="R388" s="2">
        <v>106.90524536062362</v>
      </c>
      <c r="S388" s="2">
        <v>6415.9907142715119</v>
      </c>
      <c r="T388" s="2">
        <f t="shared" si="150"/>
        <v>8.7665487022684196</v>
      </c>
      <c r="U388" s="2">
        <v>-0.26475630530432881</v>
      </c>
      <c r="V388" s="2">
        <v>1.0443890784354437</v>
      </c>
      <c r="W388" s="2">
        <f t="shared" si="151"/>
        <v>1.0907485471552354</v>
      </c>
      <c r="X388" s="2">
        <v>-0.17002387174581202</v>
      </c>
      <c r="Y388" s="2">
        <f t="shared" si="152"/>
        <v>2.8908116963436335E-2</v>
      </c>
      <c r="Z388" s="2">
        <v>27.869845476049193</v>
      </c>
      <c r="AA388" s="2">
        <v>6.6538326907446219</v>
      </c>
      <c r="AB388" s="2">
        <v>23.541126456028547</v>
      </c>
      <c r="AC388" s="2">
        <v>6.3287376332477265</v>
      </c>
      <c r="AD388" s="2">
        <v>35.589084967851541</v>
      </c>
      <c r="AE388" s="2">
        <v>-0.85462134779500332</v>
      </c>
      <c r="AF388" s="2">
        <v>6.6083903010006262</v>
      </c>
      <c r="AG388" s="2">
        <v>3.3707540778512595</v>
      </c>
      <c r="AH388" s="2">
        <v>1.20914158930136</v>
      </c>
      <c r="AI388" s="2">
        <v>67.493200458450858</v>
      </c>
      <c r="AJ388" s="2">
        <v>80.286000000000001</v>
      </c>
      <c r="AK388" s="2">
        <v>1.7236252031438835</v>
      </c>
      <c r="AL388" s="3">
        <v>523502127659.57446</v>
      </c>
      <c r="AM388" s="3">
        <f t="shared" si="153"/>
        <v>2.740544776641014E+23</v>
      </c>
      <c r="AN388" s="3">
        <f t="shared" si="154"/>
        <v>26.983806931545924</v>
      </c>
      <c r="AO388" s="3">
        <f t="shared" si="155"/>
        <v>53.967613863091849</v>
      </c>
      <c r="AP388" s="3">
        <f t="shared" si="138"/>
        <v>3479.6224744339047</v>
      </c>
      <c r="AQ388" s="3">
        <f t="shared" si="139"/>
        <v>6959.2449488678094</v>
      </c>
      <c r="AR388" s="3">
        <v>103059.24822758982</v>
      </c>
      <c r="AS388" s="3">
        <f t="shared" si="156"/>
        <v>10621208645.235975</v>
      </c>
      <c r="AT388" s="3">
        <f t="shared" si="157"/>
        <v>11.543059327343576</v>
      </c>
      <c r="AU388" s="3">
        <f t="shared" si="158"/>
        <v>23.086118654687152</v>
      </c>
      <c r="AV388" s="3">
        <f t="shared" si="140"/>
        <v>1488.5034109917381</v>
      </c>
      <c r="AW388" s="3">
        <f t="shared" si="141"/>
        <v>2977.0068219834761</v>
      </c>
      <c r="AX388" s="3">
        <v>57.7259495348125</v>
      </c>
      <c r="AY388" s="3">
        <v>0.40209460000000002</v>
      </c>
    </row>
    <row r="389" spans="1:51" x14ac:dyDescent="0.25">
      <c r="A389" s="2">
        <v>2014</v>
      </c>
      <c r="B389" s="2">
        <v>26</v>
      </c>
      <c r="C389" s="2">
        <f t="shared" si="159"/>
        <v>1162.3925203054291</v>
      </c>
      <c r="D389" s="2">
        <f t="shared" si="142"/>
        <v>1112.0362824639055</v>
      </c>
      <c r="E389" s="2">
        <f t="shared" si="143"/>
        <v>949.43807642320076</v>
      </c>
      <c r="F389" s="2">
        <f t="shared" si="144"/>
        <v>266.04048927268099</v>
      </c>
      <c r="G389" s="2">
        <f t="shared" si="145"/>
        <v>254.51529625976463</v>
      </c>
      <c r="H389" s="2">
        <f t="shared" si="146"/>
        <v>217.30092543900008</v>
      </c>
      <c r="I389" s="2">
        <f t="shared" si="160"/>
        <v>525.46121169041692</v>
      </c>
      <c r="J389" s="2">
        <f t="shared" si="147"/>
        <v>502.6976019027137</v>
      </c>
      <c r="K389" s="2">
        <f t="shared" si="148"/>
        <v>429.19484885472696</v>
      </c>
      <c r="L389" s="2">
        <v>47626.995999999999</v>
      </c>
      <c r="M389" s="2">
        <f t="shared" si="149"/>
        <v>10.771155022311925</v>
      </c>
      <c r="N389" s="2">
        <v>9.2709451315416551</v>
      </c>
      <c r="O389" s="2">
        <v>1.6568115355586774</v>
      </c>
      <c r="P389" s="2">
        <v>134.69603532628989</v>
      </c>
      <c r="Q389" s="2">
        <v>128.86084155764911</v>
      </c>
      <c r="R389" s="2">
        <v>110.01924259493781</v>
      </c>
      <c r="S389" s="2">
        <v>5595.6546249030598</v>
      </c>
      <c r="T389" s="2">
        <f t="shared" si="150"/>
        <v>8.6297456156718368</v>
      </c>
      <c r="U389" s="2">
        <v>0.65678584377306359</v>
      </c>
      <c r="V389" s="2">
        <v>1.9751174459457559</v>
      </c>
      <c r="W389" s="2">
        <f t="shared" si="151"/>
        <v>3.9010889252792857</v>
      </c>
      <c r="X389" s="2">
        <v>0.83156688390310762</v>
      </c>
      <c r="Y389" s="2">
        <f t="shared" si="152"/>
        <v>0.69150348240432447</v>
      </c>
      <c r="Z389" s="2">
        <v>28.06568223817915</v>
      </c>
      <c r="AA389" s="2">
        <v>0.18237092143832001</v>
      </c>
      <c r="AB389" s="2">
        <v>23.818010496827593</v>
      </c>
      <c r="AC389" s="2">
        <v>-0.25701813910271198</v>
      </c>
      <c r="AD389" s="2">
        <v>33.968439601927756</v>
      </c>
      <c r="AE389" s="2">
        <v>1.4292455033849478</v>
      </c>
      <c r="AF389" s="2">
        <v>6.794526903880775</v>
      </c>
      <c r="AG389" s="2">
        <v>3.0005083761343201</v>
      </c>
      <c r="AH389" s="2">
        <v>1.1277366773492801</v>
      </c>
      <c r="AI389" s="2">
        <v>68.566148604951593</v>
      </c>
      <c r="AJ389" s="2">
        <v>80.691999999999993</v>
      </c>
      <c r="AK389" s="2">
        <v>1.6321515646989402</v>
      </c>
      <c r="AL389" s="3">
        <v>499338534779.15869</v>
      </c>
      <c r="AM389" s="3">
        <f t="shared" si="153"/>
        <v>2.4933897231539708E+23</v>
      </c>
      <c r="AN389" s="3">
        <f t="shared" si="154"/>
        <v>26.936550129081905</v>
      </c>
      <c r="AO389" s="3">
        <f t="shared" si="155"/>
        <v>53.873100258163809</v>
      </c>
      <c r="AP389" s="3">
        <f t="shared" si="138"/>
        <v>3628.2465077551947</v>
      </c>
      <c r="AQ389" s="3">
        <f t="shared" si="139"/>
        <v>7256.4930155103893</v>
      </c>
      <c r="AR389" s="3">
        <v>97199.919096345795</v>
      </c>
      <c r="AS389" s="3">
        <f t="shared" si="156"/>
        <v>9447824272.3361683</v>
      </c>
      <c r="AT389" s="3">
        <f t="shared" si="157"/>
        <v>11.484525158106063</v>
      </c>
      <c r="AU389" s="3">
        <f t="shared" si="158"/>
        <v>22.969050316212126</v>
      </c>
      <c r="AV389" s="3">
        <f t="shared" si="140"/>
        <v>1546.9200064019192</v>
      </c>
      <c r="AW389" s="3">
        <f t="shared" si="141"/>
        <v>3093.8400128038384</v>
      </c>
      <c r="AX389" s="3">
        <v>57.196401948724898</v>
      </c>
      <c r="AY389" s="3">
        <v>0.47141749999999999</v>
      </c>
    </row>
    <row r="390" spans="1:51" x14ac:dyDescent="0.25">
      <c r="A390" s="2">
        <v>2015</v>
      </c>
      <c r="B390" s="2">
        <v>26</v>
      </c>
      <c r="C390" s="2">
        <f t="shared" si="159"/>
        <v>1255.5254146684292</v>
      </c>
      <c r="D390" s="2">
        <f t="shared" si="142"/>
        <v>1199.4765356836895</v>
      </c>
      <c r="E390" s="2">
        <f t="shared" si="143"/>
        <v>1021.8394986367067</v>
      </c>
      <c r="F390" s="2">
        <f t="shared" si="144"/>
        <v>285.33297626246468</v>
      </c>
      <c r="G390" s="2">
        <f t="shared" si="145"/>
        <v>272.59520666413766</v>
      </c>
      <c r="H390" s="2">
        <f t="shared" si="146"/>
        <v>232.22509238138784</v>
      </c>
      <c r="I390" s="2">
        <f t="shared" si="160"/>
        <v>562.12106701135065</v>
      </c>
      <c r="J390" s="2">
        <f t="shared" si="147"/>
        <v>537.02698664340176</v>
      </c>
      <c r="K390" s="2">
        <f t="shared" si="148"/>
        <v>457.49572456062259</v>
      </c>
      <c r="L390" s="3">
        <v>44632.157100000011</v>
      </c>
      <c r="M390" s="2">
        <f t="shared" si="149"/>
        <v>10.706209889415208</v>
      </c>
      <c r="N390" s="2">
        <v>9.5143604326220288</v>
      </c>
      <c r="O390" s="3">
        <v>1.6077978290205248</v>
      </c>
      <c r="P390" s="2">
        <v>144.83518252688484</v>
      </c>
      <c r="Q390" s="2">
        <v>138.36948336752064</v>
      </c>
      <c r="R390" s="2">
        <v>117.87759018586866</v>
      </c>
      <c r="S390" s="2">
        <v>5817.636602656552</v>
      </c>
      <c r="T390" s="2">
        <f t="shared" si="150"/>
        <v>8.6686493762340788</v>
      </c>
      <c r="U390" s="2">
        <v>1.7067624723005426</v>
      </c>
      <c r="V390" s="2">
        <v>1.9700529338546602</v>
      </c>
      <c r="W390" s="2">
        <f t="shared" si="151"/>
        <v>3.881108562189354</v>
      </c>
      <c r="X390" s="2">
        <v>0.96039630164553103</v>
      </c>
      <c r="Y390" s="2">
        <f t="shared" si="152"/>
        <v>0.92236105621441378</v>
      </c>
      <c r="Z390" s="2">
        <v>27.57164903422451</v>
      </c>
      <c r="AA390" s="2">
        <v>-3.4461737011962867</v>
      </c>
      <c r="AB390" s="2">
        <v>23.777595188889702</v>
      </c>
      <c r="AC390" s="2">
        <v>-4.0003064465774116</v>
      </c>
      <c r="AD390" s="2">
        <v>30.941279926724985</v>
      </c>
      <c r="AE390" s="2">
        <v>1.9036774372125649</v>
      </c>
      <c r="AF390" s="2">
        <v>6.8585004534789595</v>
      </c>
      <c r="AG390" s="2">
        <v>-4.6671439413160556</v>
      </c>
      <c r="AH390" s="2">
        <v>0.99508473695841404</v>
      </c>
      <c r="AI390" s="2">
        <v>69.809654291245096</v>
      </c>
      <c r="AJ390" s="2">
        <v>81.090999999999994</v>
      </c>
      <c r="AK390" s="2">
        <v>1.4883377798802149</v>
      </c>
      <c r="AL390" s="3">
        <v>386663139402.70728</v>
      </c>
      <c r="AM390" s="3">
        <f t="shared" si="153"/>
        <v>1.4950838337275743E+23</v>
      </c>
      <c r="AN390" s="3">
        <f t="shared" si="154"/>
        <v>26.680819710102725</v>
      </c>
      <c r="AO390" s="3">
        <f t="shared" si="155"/>
        <v>53.361639420205449</v>
      </c>
      <c r="AP390" s="3">
        <f t="shared" si="138"/>
        <v>3864.3213926796348</v>
      </c>
      <c r="AQ390" s="3">
        <f t="shared" si="139"/>
        <v>7728.6427853592695</v>
      </c>
      <c r="AR390" s="3">
        <v>74521.56993249002</v>
      </c>
      <c r="AS390" s="3">
        <f t="shared" si="156"/>
        <v>5553464385.203001</v>
      </c>
      <c r="AT390" s="3">
        <f t="shared" si="157"/>
        <v>11.218843891757301</v>
      </c>
      <c r="AU390" s="3">
        <f t="shared" si="158"/>
        <v>22.437687783514601</v>
      </c>
      <c r="AV390" s="3">
        <f t="shared" si="140"/>
        <v>1624.8833028032957</v>
      </c>
      <c r="AW390" s="3">
        <f t="shared" si="141"/>
        <v>3249.7666056065914</v>
      </c>
      <c r="AX390" s="3">
        <v>57.772001598538097</v>
      </c>
      <c r="AY390" s="3">
        <v>0.64635699999999996</v>
      </c>
    </row>
    <row r="391" spans="1:51" x14ac:dyDescent="0.25">
      <c r="A391" s="2">
        <v>2016</v>
      </c>
      <c r="B391" s="2">
        <v>26</v>
      </c>
      <c r="C391" s="2">
        <f t="shared" si="159"/>
        <v>1304.0991820445638</v>
      </c>
      <c r="D391" s="2">
        <f t="shared" si="142"/>
        <v>1257.2029386191052</v>
      </c>
      <c r="E391" s="2">
        <f t="shared" si="143"/>
        <v>1065.6888630717658</v>
      </c>
      <c r="F391" s="2">
        <f t="shared" si="144"/>
        <v>178.36696579426498</v>
      </c>
      <c r="G391" s="2">
        <f t="shared" si="145"/>
        <v>171.95277524640031</v>
      </c>
      <c r="H391" s="2">
        <f t="shared" si="146"/>
        <v>145.75861376497301</v>
      </c>
      <c r="I391" s="2">
        <f t="shared" si="160"/>
        <v>211.78486654913007</v>
      </c>
      <c r="J391" s="2">
        <f t="shared" si="147"/>
        <v>204.16894684588709</v>
      </c>
      <c r="K391" s="2">
        <f t="shared" si="148"/>
        <v>173.06718442588178</v>
      </c>
      <c r="L391" s="3">
        <v>44632.157100000011</v>
      </c>
      <c r="M391" s="2">
        <f t="shared" si="149"/>
        <v>10.706209889415208</v>
      </c>
      <c r="N391" s="2">
        <v>9.5143604326220288</v>
      </c>
      <c r="O391" s="3">
        <v>1.6077978290205248</v>
      </c>
      <c r="P391" s="2">
        <v>150.22213345575412</v>
      </c>
      <c r="Q391" s="2">
        <v>144.82004913929296</v>
      </c>
      <c r="R391" s="2">
        <v>122.75910974784054</v>
      </c>
      <c r="S391" s="2">
        <v>5890.7507950998397</v>
      </c>
      <c r="T391" s="2">
        <f t="shared" si="150"/>
        <v>8.6811387379787703</v>
      </c>
      <c r="U391" s="2">
        <v>-4.950585155239497</v>
      </c>
      <c r="V391" s="2">
        <v>1.1873547638491004</v>
      </c>
      <c r="W391" s="2">
        <f t="shared" si="151"/>
        <v>1.4098113352351531</v>
      </c>
      <c r="X391" s="2">
        <v>0.29983982084903005</v>
      </c>
      <c r="Y391" s="2">
        <f t="shared" si="152"/>
        <v>8.9903918166778438E-2</v>
      </c>
      <c r="Z391" s="2">
        <v>28.726481872832842</v>
      </c>
      <c r="AA391" s="2">
        <v>2.847741172051002</v>
      </c>
      <c r="AB391" s="2">
        <v>25.336037362276613</v>
      </c>
      <c r="AC391" s="2">
        <v>5.1968755176811072</v>
      </c>
      <c r="AD391" s="2">
        <v>27.751742700917131</v>
      </c>
      <c r="AE391" s="2">
        <v>0.15825422667082023</v>
      </c>
      <c r="AF391" s="2">
        <v>6.5175924311126607</v>
      </c>
      <c r="AG391" s="2">
        <v>-4.9001815176598029</v>
      </c>
      <c r="AH391" s="2">
        <v>0.88096981535991903</v>
      </c>
      <c r="AI391" s="2">
        <v>68.798504534356482</v>
      </c>
      <c r="AJ391" s="2">
        <v>81.484999999999999</v>
      </c>
      <c r="AK391" s="2">
        <v>1.3656788602145773</v>
      </c>
      <c r="AL391" s="3">
        <v>371344761904.7619</v>
      </c>
      <c r="AM391" s="3">
        <f t="shared" si="153"/>
        <v>1.3789693219410431E+23</v>
      </c>
      <c r="AN391" s="3">
        <f t="shared" si="154"/>
        <v>26.640396745414265</v>
      </c>
      <c r="AO391" s="3">
        <f t="shared" si="155"/>
        <v>53.280793490828529</v>
      </c>
      <c r="AP391" s="3">
        <f t="shared" si="138"/>
        <v>4001.9772352038594</v>
      </c>
      <c r="AQ391" s="3">
        <f t="shared" si="139"/>
        <v>8003.9544704077189</v>
      </c>
      <c r="AR391" s="3">
        <v>70941.525268083264</v>
      </c>
      <c r="AS391" s="3">
        <f t="shared" si="156"/>
        <v>5032700007.3620958</v>
      </c>
      <c r="AT391" s="3">
        <f t="shared" si="157"/>
        <v>11.16961122891524</v>
      </c>
      <c r="AU391" s="3">
        <f t="shared" si="158"/>
        <v>22.339222457830481</v>
      </c>
      <c r="AV391" s="3">
        <f t="shared" si="140"/>
        <v>1677.9228286789951</v>
      </c>
      <c r="AW391" s="3">
        <f t="shared" si="141"/>
        <v>3355.8456573579901</v>
      </c>
      <c r="AX391" s="3">
        <v>58.110231529551001</v>
      </c>
      <c r="AY391" s="3">
        <v>0.75502720000000001</v>
      </c>
    </row>
    <row r="392" spans="1:51" x14ac:dyDescent="0.25">
      <c r="A392" s="2">
        <v>2017</v>
      </c>
      <c r="B392" s="2">
        <v>26</v>
      </c>
      <c r="C392" s="2">
        <f t="shared" si="159"/>
        <v>1308.1168897022396</v>
      </c>
      <c r="D392" s="2">
        <f t="shared" si="142"/>
        <v>1268.1873804334834</v>
      </c>
      <c r="E392" s="2">
        <f t="shared" si="143"/>
        <v>1075.9133556151066</v>
      </c>
      <c r="F392" s="2">
        <f t="shared" si="144"/>
        <v>298.42214796568646</v>
      </c>
      <c r="G392" s="2">
        <f t="shared" si="145"/>
        <v>289.31298500249721</v>
      </c>
      <c r="H392" s="2">
        <f t="shared" si="146"/>
        <v>245.44929977986502</v>
      </c>
      <c r="I392" s="2">
        <f t="shared" si="160"/>
        <v>591.00648708410813</v>
      </c>
      <c r="J392" s="2">
        <f t="shared" si="147"/>
        <v>572.96635688649894</v>
      </c>
      <c r="K392" s="2">
        <f t="shared" si="148"/>
        <v>486.09705884441217</v>
      </c>
      <c r="L392" s="3">
        <v>44632.157100000011</v>
      </c>
      <c r="M392" s="2">
        <f t="shared" si="149"/>
        <v>10.706209889415208</v>
      </c>
      <c r="N392" s="2">
        <v>9.5143604326220288</v>
      </c>
      <c r="O392" s="3">
        <v>1.6077978290205248</v>
      </c>
      <c r="P392" s="2">
        <v>150.68494228521089</v>
      </c>
      <c r="Q392" s="2">
        <v>146.08537182862204</v>
      </c>
      <c r="R392" s="2">
        <v>123.93689216233072</v>
      </c>
      <c r="S392" s="2">
        <v>5890.7507950998397</v>
      </c>
      <c r="T392" s="2">
        <f t="shared" si="150"/>
        <v>8.6811387379787703</v>
      </c>
      <c r="U392" s="2">
        <v>0.41116020922413266</v>
      </c>
      <c r="V392" s="2">
        <v>1.9804377493860272</v>
      </c>
      <c r="W392" s="2">
        <f t="shared" si="151"/>
        <v>3.9221336791931929</v>
      </c>
      <c r="X392" s="2">
        <v>1.1600864412060901</v>
      </c>
      <c r="Y392" s="2">
        <f t="shared" si="152"/>
        <v>1.3458005510702111</v>
      </c>
      <c r="Z392" s="2">
        <v>28.175796254674395</v>
      </c>
      <c r="AA392" s="2">
        <v>3.4617969435711586</v>
      </c>
      <c r="AB392" s="2">
        <v>24.952889128835483</v>
      </c>
      <c r="AC392" s="2">
        <v>3.6143954086613519</v>
      </c>
      <c r="AD392" s="2">
        <v>29.250986324758909</v>
      </c>
      <c r="AE392" s="2">
        <v>1.1284307336363071</v>
      </c>
      <c r="AF392" s="2">
        <v>6.299707756747817</v>
      </c>
      <c r="AG392" s="2">
        <v>4.6662999281181783E-2</v>
      </c>
      <c r="AH392" s="2">
        <v>0.80767318188494797</v>
      </c>
      <c r="AI392" s="2">
        <v>69.290430236418345</v>
      </c>
      <c r="AJ392" s="2">
        <v>81.870999999999995</v>
      </c>
      <c r="AK392" s="2">
        <v>1.2802461092985642</v>
      </c>
      <c r="AL392" s="3">
        <v>399488897844.04578</v>
      </c>
      <c r="AM392" s="3">
        <f t="shared" si="153"/>
        <v>1.5959137950065043E+23</v>
      </c>
      <c r="AN392" s="3">
        <f t="shared" si="154"/>
        <v>26.713451811639043</v>
      </c>
      <c r="AO392" s="3">
        <f t="shared" si="155"/>
        <v>53.426903623278086</v>
      </c>
      <c r="AP392" s="3">
        <f t="shared" si="138"/>
        <v>4025.3149444755918</v>
      </c>
      <c r="AQ392" s="3">
        <f t="shared" si="139"/>
        <v>8050.6298889511836</v>
      </c>
      <c r="AR392" s="3">
        <v>75704.24869812472</v>
      </c>
      <c r="AS392" s="3">
        <f t="shared" si="156"/>
        <v>5731133270.9475183</v>
      </c>
      <c r="AT392" s="3">
        <f t="shared" si="157"/>
        <v>11.234589563321169</v>
      </c>
      <c r="AU392" s="3">
        <f t="shared" si="158"/>
        <v>22.469179126642338</v>
      </c>
      <c r="AV392" s="3">
        <f t="shared" si="140"/>
        <v>1692.8834799470831</v>
      </c>
      <c r="AW392" s="3">
        <f t="shared" si="141"/>
        <v>3385.7669598941661</v>
      </c>
      <c r="AX392" s="3">
        <v>58.110231529551001</v>
      </c>
      <c r="AY392" s="3">
        <v>0.78124640000000001</v>
      </c>
    </row>
    <row r="393" spans="1:51" x14ac:dyDescent="0.25">
      <c r="A393" s="2">
        <v>1995</v>
      </c>
      <c r="B393" s="2">
        <v>27</v>
      </c>
      <c r="C393" s="2">
        <f t="shared" si="159"/>
        <v>231.0187313442861</v>
      </c>
      <c r="D393" s="2">
        <f t="shared" si="142"/>
        <v>129.81786075106325</v>
      </c>
      <c r="E393" s="2">
        <f t="shared" si="143"/>
        <v>129.76772746682431</v>
      </c>
      <c r="F393" s="2">
        <f t="shared" si="144"/>
        <v>204.46767625114452</v>
      </c>
      <c r="G393" s="2">
        <f t="shared" si="145"/>
        <v>114.89785338707809</v>
      </c>
      <c r="H393" s="2">
        <f t="shared" si="146"/>
        <v>114.85348193688647</v>
      </c>
      <c r="I393" s="2">
        <f t="shared" si="160"/>
        <v>1421.4299689451445</v>
      </c>
      <c r="J393" s="2">
        <f t="shared" si="147"/>
        <v>798.7534028178402</v>
      </c>
      <c r="K393" s="2">
        <f t="shared" si="148"/>
        <v>798.4449388580382</v>
      </c>
      <c r="L393" s="2">
        <v>344213.95600000001</v>
      </c>
      <c r="M393" s="2">
        <f t="shared" si="149"/>
        <v>12.749018708131675</v>
      </c>
      <c r="N393" s="2">
        <v>8.9186157232084842</v>
      </c>
      <c r="O393" s="2">
        <v>3.4601408389102053</v>
      </c>
      <c r="P393" s="2">
        <v>29.411952431654591</v>
      </c>
      <c r="Q393" s="2">
        <v>16.527650043663307</v>
      </c>
      <c r="R393" s="2">
        <v>16.521267367407152</v>
      </c>
      <c r="S393" s="2">
        <v>2577.5296840279666</v>
      </c>
      <c r="T393" s="2">
        <f t="shared" si="150"/>
        <v>7.8545867324214891</v>
      </c>
      <c r="U393" s="2">
        <v>2.5742711418897941</v>
      </c>
      <c r="V393" s="2">
        <v>6.9518566210887229</v>
      </c>
      <c r="W393" s="2">
        <f t="shared" si="151"/>
        <v>48.328310480175119</v>
      </c>
      <c r="X393" s="2">
        <v>6.8067989147329087</v>
      </c>
      <c r="Y393" s="2">
        <f t="shared" si="152"/>
        <v>46.332511465609102</v>
      </c>
      <c r="Z393" s="2">
        <v>19.678661262667436</v>
      </c>
      <c r="AA393" s="2">
        <v>5.687196505625753</v>
      </c>
      <c r="AB393" s="2">
        <v>17.435440680277242</v>
      </c>
      <c r="AC393" s="2">
        <v>5.6022901347967355</v>
      </c>
      <c r="AD393" s="2">
        <v>33.56446357957892</v>
      </c>
      <c r="AE393" s="2">
        <v>3.7546217128743593</v>
      </c>
      <c r="AF393" s="2">
        <v>19.442502241189729</v>
      </c>
      <c r="AG393" s="3">
        <v>5.4333240654898622</v>
      </c>
      <c r="AH393" s="2">
        <v>0.13572103385362999</v>
      </c>
      <c r="AI393" s="2">
        <v>43.678394350751269</v>
      </c>
      <c r="AJ393" s="2">
        <v>61.493000000000002</v>
      </c>
      <c r="AK393" s="2">
        <v>0.20729995907156026</v>
      </c>
      <c r="AL393" s="3">
        <v>142137319587.62888</v>
      </c>
      <c r="AM393" s="3">
        <f t="shared" si="153"/>
        <v>2.0203017619555748E+22</v>
      </c>
      <c r="AN393" s="3">
        <f t="shared" si="154"/>
        <v>25.680059466615848</v>
      </c>
      <c r="AO393" s="3">
        <f t="shared" si="155"/>
        <v>51.360118933231696</v>
      </c>
      <c r="AP393" s="3">
        <f t="shared" si="138"/>
        <v>755.30068747416647</v>
      </c>
      <c r="AQ393" s="3">
        <f t="shared" si="139"/>
        <v>1510.6013749483329</v>
      </c>
      <c r="AR393" s="3">
        <v>3682.791215266519</v>
      </c>
      <c r="AS393" s="3">
        <f t="shared" si="156"/>
        <v>13562951.135244243</v>
      </c>
      <c r="AT393" s="3">
        <f t="shared" si="157"/>
        <v>8.2114262260699427</v>
      </c>
      <c r="AU393" s="3">
        <f t="shared" si="158"/>
        <v>16.422852452139885</v>
      </c>
      <c r="AV393" s="3">
        <f t="shared" si="140"/>
        <v>241.51407755721013</v>
      </c>
      <c r="AW393" s="3">
        <f t="shared" si="141"/>
        <v>483.02815511442026</v>
      </c>
      <c r="AX393" s="3">
        <v>6.3325287618573496</v>
      </c>
      <c r="AY393" s="3">
        <v>-1.6099950000000001</v>
      </c>
    </row>
    <row r="394" spans="1:51" x14ac:dyDescent="0.25">
      <c r="A394" s="2">
        <v>1996</v>
      </c>
      <c r="B394" s="2">
        <v>27</v>
      </c>
      <c r="C394" s="2">
        <f t="shared" si="159"/>
        <v>243.56797127610821</v>
      </c>
      <c r="D394" s="2">
        <f t="shared" si="142"/>
        <v>148.7246267850405</v>
      </c>
      <c r="E394" s="2">
        <f t="shared" si="143"/>
        <v>148.61663354689588</v>
      </c>
      <c r="F394" s="2">
        <f t="shared" si="144"/>
        <v>186.88391701855355</v>
      </c>
      <c r="G394" s="2">
        <f t="shared" si="145"/>
        <v>114.11287233329769</v>
      </c>
      <c r="H394" s="2">
        <f t="shared" si="146"/>
        <v>114.03001168766254</v>
      </c>
      <c r="I394" s="2">
        <f t="shared" si="160"/>
        <v>1131.8773039078592</v>
      </c>
      <c r="J394" s="2">
        <f t="shared" si="147"/>
        <v>691.13368522221072</v>
      </c>
      <c r="K394" s="2">
        <f t="shared" si="148"/>
        <v>690.63183313307525</v>
      </c>
      <c r="L394" s="2">
        <v>355754.005</v>
      </c>
      <c r="M394" s="2">
        <f t="shared" si="149"/>
        <v>12.781994773794562</v>
      </c>
      <c r="N394" s="2">
        <v>9.2106099076826364</v>
      </c>
      <c r="O394" s="2">
        <v>3.4366638531582376</v>
      </c>
      <c r="P394" s="2">
        <v>30.856346637232985</v>
      </c>
      <c r="Q394" s="2">
        <v>18.841141606299793</v>
      </c>
      <c r="R394" s="2">
        <v>18.827460510328066</v>
      </c>
      <c r="S394" s="2">
        <v>2680.1020702732499</v>
      </c>
      <c r="T394" s="2">
        <f t="shared" si="150"/>
        <v>7.893610158702506</v>
      </c>
      <c r="U394" s="2">
        <v>2.8120583324830957</v>
      </c>
      <c r="V394" s="2">
        <v>6.0565795171956296</v>
      </c>
      <c r="W394" s="2">
        <f t="shared" si="151"/>
        <v>36.682155448113647</v>
      </c>
      <c r="X394" s="2">
        <v>5.9759285226660239</v>
      </c>
      <c r="Y394" s="2">
        <f t="shared" si="152"/>
        <v>35.711721708013329</v>
      </c>
      <c r="Z394" s="2">
        <v>21.703783402743639</v>
      </c>
      <c r="AA394" s="2">
        <v>17.923012273368215</v>
      </c>
      <c r="AB394" s="2">
        <v>19.411388237040061</v>
      </c>
      <c r="AC394" s="2">
        <v>19.736426082435443</v>
      </c>
      <c r="AD394" s="2">
        <v>32.244024375539119</v>
      </c>
      <c r="AE394" s="2">
        <v>1.607606161121879</v>
      </c>
      <c r="AF394" s="2">
        <v>18.393421943550404</v>
      </c>
      <c r="AG394" s="2">
        <v>-1.0739764267990068</v>
      </c>
      <c r="AH394" s="2">
        <v>7.6074182364552795E-2</v>
      </c>
      <c r="AI394" s="2">
        <v>45.472484765288037</v>
      </c>
      <c r="AJ394" s="2">
        <v>61.537999999999997</v>
      </c>
      <c r="AK394" s="2">
        <v>0.1492277836344284</v>
      </c>
      <c r="AL394" s="3">
        <v>159954007640.66617</v>
      </c>
      <c r="AM394" s="3">
        <f t="shared" si="153"/>
        <v>2.5585284560310292E+22</v>
      </c>
      <c r="AN394" s="3">
        <f t="shared" si="154"/>
        <v>25.798152158612087</v>
      </c>
      <c r="AO394" s="3">
        <f t="shared" si="155"/>
        <v>51.596304317224174</v>
      </c>
      <c r="AP394" s="3">
        <f t="shared" si="138"/>
        <v>796.03672560621499</v>
      </c>
      <c r="AQ394" s="3">
        <f t="shared" si="139"/>
        <v>1592.07345121243</v>
      </c>
      <c r="AR394" s="3">
        <v>4141.2716282664587</v>
      </c>
      <c r="AS394" s="3">
        <f t="shared" si="156"/>
        <v>17150130.699084725</v>
      </c>
      <c r="AT394" s="3">
        <f t="shared" si="157"/>
        <v>8.328758176242534</v>
      </c>
      <c r="AU394" s="3">
        <f t="shared" si="158"/>
        <v>16.657516352485068</v>
      </c>
      <c r="AV394" s="3">
        <f t="shared" si="140"/>
        <v>256.99504934382804</v>
      </c>
      <c r="AW394" s="3">
        <f t="shared" si="141"/>
        <v>513.99009868765609</v>
      </c>
      <c r="AX394" s="3">
        <v>5.8650010903118304</v>
      </c>
      <c r="AY394" s="3">
        <v>-1.558656</v>
      </c>
    </row>
    <row r="395" spans="1:51" x14ac:dyDescent="0.25">
      <c r="A395" s="2">
        <v>1997</v>
      </c>
      <c r="B395" s="2">
        <v>27</v>
      </c>
      <c r="C395" s="2">
        <f t="shared" si="159"/>
        <v>252.51130059880782</v>
      </c>
      <c r="D395" s="2">
        <f t="shared" si="142"/>
        <v>162.12626564649901</v>
      </c>
      <c r="E395" s="2">
        <f t="shared" si="143"/>
        <v>162.027072790169</v>
      </c>
      <c r="F395" s="2">
        <f t="shared" si="144"/>
        <v>207.00101321401641</v>
      </c>
      <c r="G395" s="2">
        <f t="shared" si="145"/>
        <v>132.90613599409153</v>
      </c>
      <c r="H395" s="2">
        <f t="shared" si="146"/>
        <v>132.82482073526862</v>
      </c>
      <c r="I395" s="2">
        <f t="shared" si="160"/>
        <v>1337.1333617019548</v>
      </c>
      <c r="J395" s="2">
        <f t="shared" si="147"/>
        <v>858.51380944140953</v>
      </c>
      <c r="K395" s="2">
        <f t="shared" si="148"/>
        <v>857.98854947432358</v>
      </c>
      <c r="L395" s="2">
        <v>349523.772</v>
      </c>
      <c r="M395" s="2">
        <f t="shared" si="149"/>
        <v>12.764326855510321</v>
      </c>
      <c r="N395" s="2">
        <v>9.0433854269351919</v>
      </c>
      <c r="O395" s="2">
        <v>3.4214766370740324</v>
      </c>
      <c r="P395" s="2">
        <v>32.045733581195677</v>
      </c>
      <c r="Q395" s="2">
        <v>20.575139025862647</v>
      </c>
      <c r="R395" s="2">
        <v>20.562550647284851</v>
      </c>
      <c r="S395" s="2">
        <v>2643.123535886215</v>
      </c>
      <c r="T395" s="2">
        <f t="shared" si="150"/>
        <v>7.879716654293742</v>
      </c>
      <c r="U395" s="2">
        <v>3.0845072106861884</v>
      </c>
      <c r="V395" s="2">
        <v>6.4595498395918725</v>
      </c>
      <c r="W395" s="2">
        <f t="shared" si="151"/>
        <v>41.725784130171384</v>
      </c>
      <c r="X395" s="2">
        <v>6.3898891487748557</v>
      </c>
      <c r="Y395" s="2">
        <f t="shared" si="152"/>
        <v>40.830683333630652</v>
      </c>
      <c r="Z395" s="2">
        <v>23.70222022058471</v>
      </c>
      <c r="AA395" s="2">
        <v>17.163828280229069</v>
      </c>
      <c r="AB395" s="2">
        <v>22.160618633754634</v>
      </c>
      <c r="AC395" s="2">
        <v>22.294294791891105</v>
      </c>
      <c r="AD395" s="2">
        <v>31.500493488822233</v>
      </c>
      <c r="AE395" s="2">
        <v>2.6601160366533634</v>
      </c>
      <c r="AF395" s="2">
        <v>17.713853141559422</v>
      </c>
      <c r="AG395" s="2">
        <v>-0.54869684499311688</v>
      </c>
      <c r="AH395" s="2">
        <v>6.5455369424731499E-2</v>
      </c>
      <c r="AI395" s="2">
        <v>50.473845092421342</v>
      </c>
      <c r="AJ395" s="2">
        <v>61.582999999999998</v>
      </c>
      <c r="AK395" s="2">
        <v>0.13855290239253792</v>
      </c>
      <c r="AL395" s="3">
        <v>159117799530.3876</v>
      </c>
      <c r="AM395" s="3">
        <f t="shared" si="153"/>
        <v>2.5318474127392616E+22</v>
      </c>
      <c r="AN395" s="3">
        <f t="shared" si="154"/>
        <v>25.79291064240196</v>
      </c>
      <c r="AO395" s="3">
        <f t="shared" si="155"/>
        <v>51.58582128480392</v>
      </c>
      <c r="AP395" s="3">
        <f t="shared" si="138"/>
        <v>826.55274272999986</v>
      </c>
      <c r="AQ395" s="3">
        <f t="shared" si="139"/>
        <v>1653.1054854599997</v>
      </c>
      <c r="AR395" s="3">
        <v>4116.9262428282063</v>
      </c>
      <c r="AS395" s="3">
        <f t="shared" si="156"/>
        <v>16949081.68888757</v>
      </c>
      <c r="AT395" s="3">
        <f t="shared" si="157"/>
        <v>8.3228621063381603</v>
      </c>
      <c r="AU395" s="3">
        <f t="shared" si="158"/>
        <v>16.645724212676321</v>
      </c>
      <c r="AV395" s="3">
        <f t="shared" si="140"/>
        <v>266.71222169274176</v>
      </c>
      <c r="AW395" s="3">
        <f t="shared" si="141"/>
        <v>533.42444338548353</v>
      </c>
      <c r="AX395" s="3">
        <v>5.9823695080859398</v>
      </c>
      <c r="AY395" s="3">
        <v>-1.52003</v>
      </c>
    </row>
    <row r="396" spans="1:51" x14ac:dyDescent="0.25">
      <c r="A396" s="2">
        <v>1998</v>
      </c>
      <c r="B396" s="2">
        <v>27</v>
      </c>
      <c r="C396" s="2">
        <f t="shared" si="159"/>
        <v>260.95258802428606</v>
      </c>
      <c r="D396" s="2">
        <f t="shared" si="142"/>
        <v>174.63566852733123</v>
      </c>
      <c r="E396" s="2">
        <f t="shared" si="143"/>
        <v>174.55871545983524</v>
      </c>
      <c r="F396" s="2">
        <f t="shared" si="144"/>
        <v>154.22994953457186</v>
      </c>
      <c r="G396" s="2">
        <f t="shared" si="145"/>
        <v>103.21434459734058</v>
      </c>
      <c r="H396" s="2">
        <f t="shared" si="146"/>
        <v>103.16886327904329</v>
      </c>
      <c r="I396" s="2">
        <f t="shared" si="160"/>
        <v>711.71685448673975</v>
      </c>
      <c r="J396" s="2">
        <f t="shared" si="147"/>
        <v>476.29781956365855</v>
      </c>
      <c r="K396" s="2">
        <f t="shared" si="148"/>
        <v>476.0879393108662</v>
      </c>
      <c r="L396" s="2">
        <v>325431.58199999999</v>
      </c>
      <c r="M396" s="2">
        <f t="shared" si="149"/>
        <v>12.692907524988614</v>
      </c>
      <c r="N396" s="2">
        <v>8.4170274787208115</v>
      </c>
      <c r="O396" s="2">
        <v>3.4217860355596104</v>
      </c>
      <c r="P396" s="2">
        <v>33.421826648450917</v>
      </c>
      <c r="Q396" s="2">
        <v>22.366680033131541</v>
      </c>
      <c r="R396" s="2">
        <v>22.356824173485197</v>
      </c>
      <c r="S396" s="2">
        <v>2459.8345399887817</v>
      </c>
      <c r="T396" s="2">
        <f t="shared" si="150"/>
        <v>7.8078493664971802</v>
      </c>
      <c r="U396" s="2">
        <v>3.6499014138654182</v>
      </c>
      <c r="V396" s="2">
        <v>4.6146475223166874</v>
      </c>
      <c r="W396" s="2">
        <f t="shared" si="151"/>
        <v>21.294971755223543</v>
      </c>
      <c r="X396" s="2">
        <v>4.5772510177596928</v>
      </c>
      <c r="Y396" s="2">
        <f t="shared" si="152"/>
        <v>20.951226879582144</v>
      </c>
      <c r="Z396" s="2">
        <v>25.181621234545904</v>
      </c>
      <c r="AA396" s="2">
        <v>12.418638887121887</v>
      </c>
      <c r="AB396" s="2">
        <v>23.960803142876472</v>
      </c>
      <c r="AC396" s="2">
        <v>14.245933215314139</v>
      </c>
      <c r="AD396" s="2">
        <v>31.268221935126199</v>
      </c>
      <c r="AE396" s="2">
        <v>3.069754262235719</v>
      </c>
      <c r="AF396" s="2">
        <v>17.400494003158055</v>
      </c>
      <c r="AG396" s="2">
        <v>0.18226600985219932</v>
      </c>
      <c r="AH396" s="2">
        <v>3.57533013623718E-2</v>
      </c>
      <c r="AI396" s="2">
        <v>56.660545251448269</v>
      </c>
      <c r="AJ396" s="2">
        <v>61.627000000000002</v>
      </c>
      <c r="AK396" s="2">
        <v>0.10717474414805081</v>
      </c>
      <c r="AL396" s="3">
        <v>174388271853.59958</v>
      </c>
      <c r="AM396" s="3">
        <f t="shared" si="153"/>
        <v>3.0411269360084951E+22</v>
      </c>
      <c r="AN396" s="3">
        <f t="shared" si="154"/>
        <v>25.884550097614131</v>
      </c>
      <c r="AO396" s="3">
        <f t="shared" si="155"/>
        <v>51.769100195228262</v>
      </c>
      <c r="AP396" s="3">
        <f t="shared" si="138"/>
        <v>865.10894623560273</v>
      </c>
      <c r="AQ396" s="3">
        <f t="shared" si="139"/>
        <v>1730.2178924712055</v>
      </c>
      <c r="AR396" s="3">
        <v>4510.4131170599867</v>
      </c>
      <c r="AS396" s="3">
        <f t="shared" si="156"/>
        <v>20343826.486546785</v>
      </c>
      <c r="AT396" s="3">
        <f t="shared" si="157"/>
        <v>8.4141440285367093</v>
      </c>
      <c r="AU396" s="3">
        <f t="shared" si="158"/>
        <v>16.828288057073419</v>
      </c>
      <c r="AV396" s="3">
        <f t="shared" si="140"/>
        <v>281.21606311685235</v>
      </c>
      <c r="AW396" s="3">
        <f t="shared" si="141"/>
        <v>562.43212623370471</v>
      </c>
      <c r="AX396" s="3">
        <v>6.5368057952584797</v>
      </c>
      <c r="AY396" s="3">
        <v>-1.4800869999999999</v>
      </c>
    </row>
    <row r="397" spans="1:51" x14ac:dyDescent="0.25">
      <c r="A397" s="2">
        <v>1999</v>
      </c>
      <c r="B397" s="2">
        <v>27</v>
      </c>
      <c r="C397" s="2">
        <f t="shared" si="159"/>
        <v>279.67486620841771</v>
      </c>
      <c r="D397" s="2">
        <f t="shared" si="142"/>
        <v>196.36864289472717</v>
      </c>
      <c r="E397" s="2">
        <f t="shared" si="143"/>
        <v>196.28685386104766</v>
      </c>
      <c r="F397" s="2">
        <f t="shared" si="144"/>
        <v>166.83828751658777</v>
      </c>
      <c r="G397" s="2">
        <f t="shared" si="145"/>
        <v>117.1424824356511</v>
      </c>
      <c r="H397" s="2">
        <f t="shared" si="146"/>
        <v>117.09369170053169</v>
      </c>
      <c r="I397" s="2">
        <f t="shared" si="160"/>
        <v>774.49848408262892</v>
      </c>
      <c r="J397" s="2">
        <f t="shared" si="147"/>
        <v>543.80008581104221</v>
      </c>
      <c r="K397" s="2">
        <f t="shared" si="148"/>
        <v>543.57358893823357</v>
      </c>
      <c r="L397" s="2">
        <v>315721.36599999998</v>
      </c>
      <c r="M397" s="2">
        <f t="shared" si="149"/>
        <v>12.662615350431501</v>
      </c>
      <c r="N397" s="2">
        <v>8.166558532401389</v>
      </c>
      <c r="O397" s="2">
        <v>3.4074291195590707</v>
      </c>
      <c r="P397" s="2">
        <v>35.939404341684899</v>
      </c>
      <c r="Q397" s="2">
        <v>25.234201959936847</v>
      </c>
      <c r="R397" s="2">
        <v>25.223691722846276</v>
      </c>
      <c r="S397" s="2">
        <v>2396.6921235497807</v>
      </c>
      <c r="T397" s="2">
        <f t="shared" si="150"/>
        <v>7.781844783777685</v>
      </c>
      <c r="U397" s="2">
        <v>4.2835844149671685</v>
      </c>
      <c r="V397" s="2">
        <v>4.6422107036169677</v>
      </c>
      <c r="W397" s="2">
        <f t="shared" si="151"/>
        <v>21.550120216775944</v>
      </c>
      <c r="X397" s="2">
        <v>4.6508992484116476</v>
      </c>
      <c r="Y397" s="2">
        <f t="shared" si="152"/>
        <v>21.63086381887603</v>
      </c>
      <c r="Z397" s="2">
        <v>25.463732405348683</v>
      </c>
      <c r="AA397" s="2">
        <v>6.5392024254041559</v>
      </c>
      <c r="AB397" s="2">
        <v>24.281027258806429</v>
      </c>
      <c r="AC397" s="2">
        <v>6.8482774333256344</v>
      </c>
      <c r="AD397" s="2">
        <v>30.302827768841517</v>
      </c>
      <c r="AE397" s="2">
        <v>2.1592870343500437</v>
      </c>
      <c r="AF397" s="2">
        <v>16.864130749591187</v>
      </c>
      <c r="AG397" s="2">
        <v>2.661159463047639</v>
      </c>
      <c r="AH397" s="2">
        <v>-8.3027528251410996E-3</v>
      </c>
      <c r="AI397" s="2">
        <v>54.021539105908779</v>
      </c>
      <c r="AJ397" s="2">
        <v>61.671999999999997</v>
      </c>
      <c r="AK397" s="2">
        <v>6.4690983666584906E-2</v>
      </c>
      <c r="AL397" s="3">
        <v>169717677900.73355</v>
      </c>
      <c r="AM397" s="3">
        <f t="shared" si="153"/>
        <v>2.880409019201714E+22</v>
      </c>
      <c r="AN397" s="3">
        <f t="shared" si="154"/>
        <v>25.857402175244523</v>
      </c>
      <c r="AO397" s="3">
        <f t="shared" si="155"/>
        <v>51.714804350489047</v>
      </c>
      <c r="AP397" s="3">
        <f t="shared" si="138"/>
        <v>929.2996320016756</v>
      </c>
      <c r="AQ397" s="3">
        <f t="shared" si="139"/>
        <v>1858.5992640033512</v>
      </c>
      <c r="AR397" s="3">
        <v>4389.9764153420847</v>
      </c>
      <c r="AS397" s="3">
        <f t="shared" si="156"/>
        <v>19271892.927259739</v>
      </c>
      <c r="AT397" s="3">
        <f t="shared" si="157"/>
        <v>8.3870791336953516</v>
      </c>
      <c r="AU397" s="3">
        <f t="shared" si="158"/>
        <v>16.774158267390703</v>
      </c>
      <c r="AV397" s="3">
        <f t="shared" si="140"/>
        <v>301.42662823158554</v>
      </c>
      <c r="AW397" s="3">
        <f t="shared" si="141"/>
        <v>602.85325646317108</v>
      </c>
      <c r="AX397" s="3">
        <v>6.4100422986528303</v>
      </c>
      <c r="AY397" s="3">
        <v>-1.416266</v>
      </c>
    </row>
    <row r="398" spans="1:51" x14ac:dyDescent="0.25">
      <c r="A398" s="2">
        <v>2000</v>
      </c>
      <c r="B398" s="2">
        <v>27</v>
      </c>
      <c r="C398" s="2">
        <f t="shared" si="159"/>
        <v>265.90211259699288</v>
      </c>
      <c r="D398" s="2">
        <f t="shared" si="142"/>
        <v>205.22007846899822</v>
      </c>
      <c r="E398" s="2">
        <f t="shared" si="143"/>
        <v>205.14940509519684</v>
      </c>
      <c r="F398" s="2">
        <f t="shared" si="144"/>
        <v>156.4490589489626</v>
      </c>
      <c r="G398" s="2">
        <f t="shared" si="145"/>
        <v>120.74551736476175</v>
      </c>
      <c r="H398" s="2">
        <f t="shared" si="146"/>
        <v>120.70393520990037</v>
      </c>
      <c r="I398" s="2">
        <f t="shared" si="160"/>
        <v>713.34062014126869</v>
      </c>
      <c r="J398" s="2">
        <f t="shared" si="147"/>
        <v>550.54778095121685</v>
      </c>
      <c r="K398" s="2">
        <f t="shared" si="148"/>
        <v>550.35818415635651</v>
      </c>
      <c r="L398" s="2">
        <v>299289.53899999999</v>
      </c>
      <c r="M398" s="2">
        <f t="shared" si="149"/>
        <v>12.609166741676345</v>
      </c>
      <c r="N398" s="2">
        <v>7.8227983287116745</v>
      </c>
      <c r="O398" s="2">
        <v>3.3713483967996551</v>
      </c>
      <c r="P398" s="2">
        <v>34.312230868289447</v>
      </c>
      <c r="Q398" s="2">
        <v>26.481770462309512</v>
      </c>
      <c r="R398" s="2">
        <v>26.472650711080647</v>
      </c>
      <c r="S398" s="2">
        <v>2320.3767181516096</v>
      </c>
      <c r="T398" s="2">
        <f t="shared" si="150"/>
        <v>7.7494848299920163</v>
      </c>
      <c r="U398" s="2">
        <v>5.430937831311109</v>
      </c>
      <c r="V398" s="2">
        <v>4.5595711788459994</v>
      </c>
      <c r="W398" s="2">
        <f t="shared" si="151"/>
        <v>20.789689334963096</v>
      </c>
      <c r="X398" s="2">
        <v>5.6572455175530934</v>
      </c>
      <c r="Y398" s="2">
        <f t="shared" si="152"/>
        <v>32.004426845874569</v>
      </c>
      <c r="Z398" s="2">
        <v>24.631876546118505</v>
      </c>
      <c r="AA398" s="2">
        <v>1.0965680122221784</v>
      </c>
      <c r="AB398" s="2">
        <v>23.73900984161321</v>
      </c>
      <c r="AC398" s="2">
        <v>2.1849634115769874</v>
      </c>
      <c r="AD398" s="2">
        <v>28.883367780764413</v>
      </c>
      <c r="AE398" s="2">
        <v>-1.1964253009751502</v>
      </c>
      <c r="AF398" s="2">
        <v>16.118185030895596</v>
      </c>
      <c r="AG398" s="2">
        <v>0.35731049611558774</v>
      </c>
      <c r="AH398" s="2">
        <v>-1.04433539837844</v>
      </c>
      <c r="AI398" s="2">
        <v>60.790702406322616</v>
      </c>
      <c r="AJ398" s="2">
        <v>61.716000000000001</v>
      </c>
      <c r="AK398" s="2">
        <v>-0.97301627317475226</v>
      </c>
      <c r="AL398" s="3">
        <v>171885598582.6373</v>
      </c>
      <c r="AM398" s="3">
        <f t="shared" si="153"/>
        <v>2.9544659000111525E+22</v>
      </c>
      <c r="AN398" s="3">
        <f t="shared" si="154"/>
        <v>25.870094967946869</v>
      </c>
      <c r="AO398" s="3">
        <f t="shared" si="155"/>
        <v>51.740189935893738</v>
      </c>
      <c r="AP398" s="3">
        <f t="shared" si="138"/>
        <v>887.66067112476605</v>
      </c>
      <c r="AQ398" s="3">
        <f t="shared" si="139"/>
        <v>1775.3213422495321</v>
      </c>
      <c r="AR398" s="3">
        <v>4492.7276035593777</v>
      </c>
      <c r="AS398" s="3">
        <f t="shared" si="156"/>
        <v>20184601.319784388</v>
      </c>
      <c r="AT398" s="3">
        <f t="shared" si="157"/>
        <v>8.4102152803814825</v>
      </c>
      <c r="AU398" s="3">
        <f t="shared" si="158"/>
        <v>16.820430560762965</v>
      </c>
      <c r="AV398" s="3">
        <f t="shared" si="140"/>
        <v>288.5732483524651</v>
      </c>
      <c r="AW398" s="3">
        <f t="shared" si="141"/>
        <v>577.1464967049302</v>
      </c>
      <c r="AX398" s="3">
        <v>6.9266531849355504</v>
      </c>
      <c r="AY398" s="3">
        <v>-1.388463</v>
      </c>
    </row>
    <row r="399" spans="1:51" x14ac:dyDescent="0.25">
      <c r="A399" s="2">
        <v>2001</v>
      </c>
      <c r="B399" s="2">
        <v>27</v>
      </c>
      <c r="C399" s="2">
        <f t="shared" si="159"/>
        <v>301.84387275616155</v>
      </c>
      <c r="D399" s="2">
        <f t="shared" si="142"/>
        <v>183.10975945992317</v>
      </c>
      <c r="E399" s="2">
        <f t="shared" si="143"/>
        <v>183.08712613659984</v>
      </c>
      <c r="F399" s="2">
        <f t="shared" si="144"/>
        <v>48.56679205232679</v>
      </c>
      <c r="G399" s="2">
        <f t="shared" si="145"/>
        <v>29.462428802143481</v>
      </c>
      <c r="H399" s="2">
        <f t="shared" si="146"/>
        <v>29.458787091953173</v>
      </c>
      <c r="I399" s="2">
        <f t="shared" si="160"/>
        <v>60.611620606129243</v>
      </c>
      <c r="J399" s="2">
        <f t="shared" si="147"/>
        <v>36.769271373052554</v>
      </c>
      <c r="K399" s="2">
        <f t="shared" si="148"/>
        <v>36.764726498930031</v>
      </c>
      <c r="L399" s="2">
        <v>301284.38699999999</v>
      </c>
      <c r="M399" s="2">
        <f t="shared" si="149"/>
        <v>12.615809904990488</v>
      </c>
      <c r="N399" s="2">
        <v>7.8771122238932998</v>
      </c>
      <c r="O399" s="2">
        <v>3.3714080139018869</v>
      </c>
      <c r="P399" s="2">
        <v>38.915529178499305</v>
      </c>
      <c r="Q399" s="2">
        <v>23.607612511939486</v>
      </c>
      <c r="R399" s="2">
        <v>23.604694487643833</v>
      </c>
      <c r="S399" s="2">
        <v>2336.4458384782547</v>
      </c>
      <c r="T399" s="2">
        <f t="shared" si="150"/>
        <v>7.7563861812504724</v>
      </c>
      <c r="U399" s="2">
        <v>2.9797199012788869</v>
      </c>
      <c r="V399" s="2">
        <v>1.2480054383831884</v>
      </c>
      <c r="W399" s="2">
        <f t="shared" si="151"/>
        <v>1.5575175742340144</v>
      </c>
      <c r="X399" s="2">
        <v>1.2759407050196359</v>
      </c>
      <c r="Y399" s="2">
        <f t="shared" si="152"/>
        <v>1.6280246827260054</v>
      </c>
      <c r="Z399" s="2">
        <v>20.045129651591399</v>
      </c>
      <c r="AA399" s="2">
        <v>-13.486913612135922</v>
      </c>
      <c r="AB399" s="2">
        <v>19.969357992243342</v>
      </c>
      <c r="AC399" s="2">
        <v>-10.564007736895221</v>
      </c>
      <c r="AD399" s="2">
        <v>27.476393474149813</v>
      </c>
      <c r="AE399" s="2">
        <v>-1.0357637338942141</v>
      </c>
      <c r="AF399" s="2">
        <v>14.606878425590564</v>
      </c>
      <c r="AG399" s="2">
        <v>-1.4098354396548416</v>
      </c>
      <c r="AH399" s="2">
        <v>-2.75871247282958E-2</v>
      </c>
      <c r="AI399" s="2">
        <v>58.075194717779425</v>
      </c>
      <c r="AJ399" s="2">
        <v>61.761000000000003</v>
      </c>
      <c r="AK399" s="2">
        <v>4.5302028299850312E-2</v>
      </c>
      <c r="AL399" s="3">
        <v>190521263343.02255</v>
      </c>
      <c r="AM399" s="3">
        <f t="shared" si="153"/>
        <v>3.629835178582135E+22</v>
      </c>
      <c r="AN399" s="3">
        <f t="shared" si="154"/>
        <v>25.973029643882818</v>
      </c>
      <c r="AO399" s="3">
        <f t="shared" si="155"/>
        <v>51.946059287765635</v>
      </c>
      <c r="AP399" s="3">
        <f t="shared" si="138"/>
        <v>1010.7541929605492</v>
      </c>
      <c r="AQ399" s="3">
        <f t="shared" si="139"/>
        <v>2021.5083859210984</v>
      </c>
      <c r="AR399" s="3">
        <v>4981.1986188017027</v>
      </c>
      <c r="AS399" s="3">
        <f t="shared" si="156"/>
        <v>24812339.679951992</v>
      </c>
      <c r="AT399" s="3">
        <f t="shared" si="157"/>
        <v>8.5134258275647134</v>
      </c>
      <c r="AU399" s="3">
        <f t="shared" si="158"/>
        <v>17.026851655129427</v>
      </c>
      <c r="AV399" s="3">
        <f t="shared" si="140"/>
        <v>331.30447120158419</v>
      </c>
      <c r="AW399" s="3">
        <f t="shared" si="141"/>
        <v>662.60894240316838</v>
      </c>
      <c r="AX399" s="3">
        <v>7.2914593995441397</v>
      </c>
      <c r="AY399" s="3">
        <v>-1.452307</v>
      </c>
    </row>
    <row r="400" spans="1:51" x14ac:dyDescent="0.25">
      <c r="A400" s="2">
        <v>2002</v>
      </c>
      <c r="B400" s="2">
        <v>27</v>
      </c>
      <c r="C400" s="2">
        <f t="shared" si="159"/>
        <v>301.15502953622166</v>
      </c>
      <c r="D400" s="2">
        <f t="shared" si="142"/>
        <v>99.893191037512523</v>
      </c>
      <c r="E400" s="2">
        <f t="shared" si="143"/>
        <v>99.871511672054908</v>
      </c>
      <c r="F400" s="2">
        <f t="shared" si="144"/>
        <v>79.36666211553181</v>
      </c>
      <c r="G400" s="2">
        <f t="shared" si="145"/>
        <v>26.32593967607291</v>
      </c>
      <c r="H400" s="2">
        <f t="shared" si="146"/>
        <v>26.320226276978083</v>
      </c>
      <c r="I400" s="2">
        <f t="shared" si="160"/>
        <v>162.03528644662873</v>
      </c>
      <c r="J400" s="2">
        <f t="shared" si="147"/>
        <v>53.74714096177609</v>
      </c>
      <c r="K400" s="2">
        <f t="shared" si="148"/>
        <v>53.735476463934845</v>
      </c>
      <c r="L400" s="2">
        <v>294834.13400000002</v>
      </c>
      <c r="M400" s="2">
        <f t="shared" si="149"/>
        <v>12.594168219568743</v>
      </c>
      <c r="N400" s="2">
        <v>7.7120409839676132</v>
      </c>
      <c r="O400" s="2">
        <v>3.3324830984508043</v>
      </c>
      <c r="P400" s="2">
        <v>38.874662386799194</v>
      </c>
      <c r="Q400" s="2">
        <v>12.894734257978799</v>
      </c>
      <c r="R400" s="2">
        <v>12.891935772380791</v>
      </c>
      <c r="S400" s="2">
        <v>2314.2025799178891</v>
      </c>
      <c r="T400" s="2">
        <f t="shared" si="150"/>
        <v>7.7468204492622403</v>
      </c>
      <c r="U400" s="2">
        <v>2.0590833895662195</v>
      </c>
      <c r="V400" s="2">
        <v>2.0416038942239823</v>
      </c>
      <c r="W400" s="2">
        <f t="shared" si="151"/>
        <v>4.1681464609105294</v>
      </c>
      <c r="X400" s="2">
        <v>2.0888794286179007</v>
      </c>
      <c r="Y400" s="2">
        <f t="shared" si="152"/>
        <v>4.3634172673030474</v>
      </c>
      <c r="Z400" s="2">
        <v>18.445579108259512</v>
      </c>
      <c r="AA400" s="2">
        <v>-6.4435256476845382</v>
      </c>
      <c r="AB400" s="2">
        <v>18.444345480047915</v>
      </c>
      <c r="AC400" s="2">
        <v>-6.1030571609527584</v>
      </c>
      <c r="AD400" s="2">
        <v>26.724211310643625</v>
      </c>
      <c r="AE400" s="2">
        <v>-1.7816733433228364</v>
      </c>
      <c r="AF400" s="2">
        <v>14.368314506110776</v>
      </c>
      <c r="AG400" s="2">
        <v>2.6741022587547292</v>
      </c>
      <c r="AH400" s="2">
        <v>-4.6318937249939199E-2</v>
      </c>
      <c r="AI400" s="2">
        <v>60.924332946385285</v>
      </c>
      <c r="AJ400" s="2">
        <v>61.786999999999999</v>
      </c>
      <c r="AK400" s="2">
        <v>-4.229127346874445E-3</v>
      </c>
      <c r="AL400" s="3">
        <v>198680637254.90195</v>
      </c>
      <c r="AM400" s="3">
        <f t="shared" si="153"/>
        <v>3.9473995620013935E+22</v>
      </c>
      <c r="AN400" s="3">
        <f t="shared" si="154"/>
        <v>26.014964534624056</v>
      </c>
      <c r="AO400" s="3">
        <f t="shared" si="155"/>
        <v>52.029929069248112</v>
      </c>
      <c r="AP400" s="3">
        <f t="shared" si="138"/>
        <v>1011.3229632880648</v>
      </c>
      <c r="AQ400" s="3">
        <f t="shared" si="139"/>
        <v>2022.6459265761296</v>
      </c>
      <c r="AR400" s="3">
        <v>5196.9329210389405</v>
      </c>
      <c r="AS400" s="3">
        <f t="shared" si="156"/>
        <v>27008111.785778336</v>
      </c>
      <c r="AT400" s="3">
        <f t="shared" si="157"/>
        <v>8.5558239076784499</v>
      </c>
      <c r="AU400" s="3">
        <f t="shared" si="158"/>
        <v>17.1116478153569</v>
      </c>
      <c r="AV400" s="3">
        <f t="shared" si="140"/>
        <v>332.60476585190474</v>
      </c>
      <c r="AW400" s="3">
        <f t="shared" si="141"/>
        <v>665.20953170380949</v>
      </c>
      <c r="AX400" s="3">
        <v>7.4901072972533003</v>
      </c>
      <c r="AY400" s="3">
        <v>-1.690788</v>
      </c>
    </row>
    <row r="401" spans="1:51" x14ac:dyDescent="0.25">
      <c r="A401" s="2">
        <v>2003</v>
      </c>
      <c r="B401" s="2">
        <v>27</v>
      </c>
      <c r="C401" s="2">
        <f t="shared" si="159"/>
        <v>312.40922820907639</v>
      </c>
      <c r="D401" s="2">
        <f t="shared" si="142"/>
        <v>103.79102854862045</v>
      </c>
      <c r="E401" s="2">
        <f t="shared" si="143"/>
        <v>103.76909947908214</v>
      </c>
      <c r="F401" s="2">
        <f t="shared" si="144"/>
        <v>143.18590314473181</v>
      </c>
      <c r="G401" s="2">
        <f t="shared" si="145"/>
        <v>47.570336658266143</v>
      </c>
      <c r="H401" s="2">
        <f t="shared" si="146"/>
        <v>47.560285951233681</v>
      </c>
      <c r="I401" s="2">
        <f t="shared" si="160"/>
        <v>510.09570623816069</v>
      </c>
      <c r="J401" s="2">
        <f t="shared" si="147"/>
        <v>169.46797094374526</v>
      </c>
      <c r="K401" s="2">
        <f t="shared" si="148"/>
        <v>169.43216558589009</v>
      </c>
      <c r="L401" s="2">
        <v>302252.47499999998</v>
      </c>
      <c r="M401" s="2">
        <f t="shared" si="149"/>
        <v>12.61901795702912</v>
      </c>
      <c r="N401" s="2">
        <v>7.9114219843332867</v>
      </c>
      <c r="O401" s="2">
        <v>3.3311164461928309</v>
      </c>
      <c r="P401" s="2">
        <v>40.192855200784926</v>
      </c>
      <c r="Q401" s="2">
        <v>13.353183596751503</v>
      </c>
      <c r="R401" s="2">
        <v>13.35036232312366</v>
      </c>
      <c r="S401" s="2">
        <v>2375.0061314654245</v>
      </c>
      <c r="T401" s="2">
        <f t="shared" si="150"/>
        <v>7.7727552981350616</v>
      </c>
      <c r="U401" s="2">
        <v>2.4692771387703467</v>
      </c>
      <c r="V401" s="2">
        <v>3.5624715494692083</v>
      </c>
      <c r="W401" s="2">
        <f t="shared" si="151"/>
        <v>12.691203540777542</v>
      </c>
      <c r="X401" s="2">
        <v>3.6323922524412922</v>
      </c>
      <c r="Y401" s="2">
        <f t="shared" si="152"/>
        <v>13.194273475595525</v>
      </c>
      <c r="Z401" s="2">
        <v>18.831818235551403</v>
      </c>
      <c r="AA401" s="2">
        <v>4.8762055248977845</v>
      </c>
      <c r="AB401" s="2">
        <v>18.168406369321335</v>
      </c>
      <c r="AC401" s="2">
        <v>1.2012413768013062</v>
      </c>
      <c r="AD401" s="2">
        <v>27.524854302365437</v>
      </c>
      <c r="AE401" s="2">
        <v>5.0893764083643731</v>
      </c>
      <c r="AF401" s="2">
        <v>15.567245516768525</v>
      </c>
      <c r="AG401" s="2">
        <v>11.968052504031149</v>
      </c>
      <c r="AH401" s="2">
        <v>-6.7492701646486006E-2</v>
      </c>
      <c r="AI401" s="2">
        <v>69.437305687231799</v>
      </c>
      <c r="AJ401" s="2">
        <v>61.676000000000002</v>
      </c>
      <c r="AK401" s="2">
        <v>-0.24730195935814145</v>
      </c>
      <c r="AL401" s="3">
        <v>217513049291.60992</v>
      </c>
      <c r="AM401" s="3">
        <f t="shared" si="153"/>
        <v>4.7311926612134327E+22</v>
      </c>
      <c r="AN401" s="3">
        <f t="shared" si="154"/>
        <v>26.105524682418451</v>
      </c>
      <c r="AO401" s="3">
        <f t="shared" si="155"/>
        <v>52.211049364836903</v>
      </c>
      <c r="AP401" s="3">
        <f t="shared" si="138"/>
        <v>1049.2555735009616</v>
      </c>
      <c r="AQ401" s="3">
        <f t="shared" si="139"/>
        <v>2098.5111470019233</v>
      </c>
      <c r="AR401" s="3">
        <v>5693.377763225968</v>
      </c>
      <c r="AS401" s="3">
        <f t="shared" si="156"/>
        <v>32414550.354795925</v>
      </c>
      <c r="AT401" s="3">
        <f t="shared" si="157"/>
        <v>8.6470589824893125</v>
      </c>
      <c r="AU401" s="3">
        <f t="shared" si="158"/>
        <v>17.294117964978625</v>
      </c>
      <c r="AV401" s="3">
        <f t="shared" si="140"/>
        <v>347.54998959583958</v>
      </c>
      <c r="AW401" s="3">
        <f t="shared" si="141"/>
        <v>695.09997919167915</v>
      </c>
      <c r="AX401" s="3">
        <v>7.2929367883179497</v>
      </c>
      <c r="AY401" s="3">
        <v>-1.680582</v>
      </c>
    </row>
    <row r="402" spans="1:51" x14ac:dyDescent="0.25">
      <c r="A402" s="2">
        <v>2004</v>
      </c>
      <c r="B402" s="2">
        <v>27</v>
      </c>
      <c r="C402" s="2">
        <f t="shared" si="159"/>
        <v>303.10841863095237</v>
      </c>
      <c r="D402" s="2">
        <f t="shared" si="142"/>
        <v>204.35301712666185</v>
      </c>
      <c r="E402" s="2">
        <f t="shared" si="143"/>
        <v>204.3055133258421</v>
      </c>
      <c r="F402" s="2">
        <f t="shared" si="144"/>
        <v>200.1840034557606</v>
      </c>
      <c r="G402" s="2">
        <f t="shared" si="145"/>
        <v>134.96228600791949</v>
      </c>
      <c r="H402" s="2">
        <f t="shared" si="146"/>
        <v>134.93091274197585</v>
      </c>
      <c r="I402" s="2">
        <f t="shared" si="160"/>
        <v>1028.0748813973357</v>
      </c>
      <c r="J402" s="2">
        <f t="shared" si="147"/>
        <v>693.11899944776701</v>
      </c>
      <c r="K402" s="2">
        <f t="shared" si="148"/>
        <v>692.95787734956116</v>
      </c>
      <c r="L402" s="2">
        <v>304416.005</v>
      </c>
      <c r="M402" s="2">
        <f t="shared" si="149"/>
        <v>12.626150482431076</v>
      </c>
      <c r="N402" s="2">
        <v>7.972715809991362</v>
      </c>
      <c r="O402" s="2">
        <v>3.3455851988541951</v>
      </c>
      <c r="P402" s="2">
        <v>38.9792961239446</v>
      </c>
      <c r="Q402" s="2">
        <v>26.279496968047138</v>
      </c>
      <c r="R402" s="2">
        <v>26.273388049240033</v>
      </c>
      <c r="S402" s="2">
        <v>2383.0556796825495</v>
      </c>
      <c r="T402" s="2">
        <f t="shared" si="150"/>
        <v>7.7761388421982263</v>
      </c>
      <c r="U402" s="2">
        <v>5.4362514816807455</v>
      </c>
      <c r="V402" s="2">
        <v>5.1356495206897677</v>
      </c>
      <c r="W402" s="2">
        <f t="shared" si="151"/>
        <v>26.374895999361041</v>
      </c>
      <c r="X402" s="2">
        <v>5.1971852661864233</v>
      </c>
      <c r="Y402" s="2">
        <f t="shared" si="152"/>
        <v>27.010734691065245</v>
      </c>
      <c r="Z402" s="2">
        <v>20.230595608866292</v>
      </c>
      <c r="AA402" s="2">
        <v>15.660623730326392</v>
      </c>
      <c r="AB402" s="2">
        <v>18.33254381809569</v>
      </c>
      <c r="AC402" s="2">
        <v>6.7030164488316473</v>
      </c>
      <c r="AD402" s="2">
        <v>28.96977907148721</v>
      </c>
      <c r="AE402" s="2">
        <v>7.938183272597982</v>
      </c>
      <c r="AF402" s="2">
        <v>16.557206273538092</v>
      </c>
      <c r="AG402" s="2">
        <v>13.562291036794377</v>
      </c>
      <c r="AH402" s="2">
        <v>-5.8512735127328797E-2</v>
      </c>
      <c r="AI402" s="2">
        <v>71.213166970683616</v>
      </c>
      <c r="AJ402" s="2">
        <v>61.564</v>
      </c>
      <c r="AK402" s="2">
        <v>-0.24027432766889562</v>
      </c>
      <c r="AL402" s="3">
        <v>255102252843.39459</v>
      </c>
      <c r="AM402" s="3">
        <f t="shared" si="153"/>
        <v>6.5077159405775223E+22</v>
      </c>
      <c r="AN402" s="3">
        <f t="shared" si="154"/>
        <v>26.264930293271938</v>
      </c>
      <c r="AO402" s="3">
        <f t="shared" si="155"/>
        <v>52.529860586543876</v>
      </c>
      <c r="AP402" s="3">
        <f t="shared" si="138"/>
        <v>1023.7884955762099</v>
      </c>
      <c r="AQ402" s="3">
        <f t="shared" si="139"/>
        <v>2047.5769911524199</v>
      </c>
      <c r="AR402" s="3">
        <v>6681.1788178119805</v>
      </c>
      <c r="AS402" s="3">
        <f t="shared" si="156"/>
        <v>44638150.395579495</v>
      </c>
      <c r="AT402" s="3">
        <f t="shared" si="157"/>
        <v>8.8070497206940725</v>
      </c>
      <c r="AU402" s="3">
        <f t="shared" si="158"/>
        <v>17.614099441388145</v>
      </c>
      <c r="AV402" s="3">
        <f t="shared" si="140"/>
        <v>343.29259904123785</v>
      </c>
      <c r="AW402" s="3">
        <f t="shared" si="141"/>
        <v>686.5851980824757</v>
      </c>
      <c r="AX402" s="3">
        <v>7.3100310054611697</v>
      </c>
      <c r="AY402" s="3">
        <v>-1.392898</v>
      </c>
    </row>
    <row r="403" spans="1:51" x14ac:dyDescent="0.25">
      <c r="A403" s="2">
        <v>2005</v>
      </c>
      <c r="B403" s="2">
        <v>27</v>
      </c>
      <c r="C403" s="2">
        <f t="shared" si="159"/>
        <v>299.28675703378633</v>
      </c>
      <c r="D403" s="2">
        <f t="shared" si="142"/>
        <v>211.2264995835352</v>
      </c>
      <c r="E403" s="2">
        <f t="shared" si="143"/>
        <v>211.18324721110702</v>
      </c>
      <c r="F403" s="2">
        <f t="shared" si="144"/>
        <v>134.23947965584699</v>
      </c>
      <c r="G403" s="2">
        <f t="shared" si="145"/>
        <v>94.741697476506687</v>
      </c>
      <c r="H403" s="2">
        <f t="shared" si="146"/>
        <v>94.722297433463723</v>
      </c>
      <c r="I403" s="2">
        <f t="shared" si="160"/>
        <v>468.98690115289293</v>
      </c>
      <c r="J403" s="2">
        <f t="shared" si="147"/>
        <v>330.99513811722676</v>
      </c>
      <c r="K403" s="2">
        <f t="shared" si="148"/>
        <v>330.92736099165779</v>
      </c>
      <c r="L403" s="2">
        <v>302538.50099999999</v>
      </c>
      <c r="M403" s="2">
        <f t="shared" si="149"/>
        <v>12.619963824387185</v>
      </c>
      <c r="N403" s="2">
        <v>7.9270266860506924</v>
      </c>
      <c r="O403" s="2">
        <v>3.2835523784605583</v>
      </c>
      <c r="P403" s="2">
        <v>38.423755234899062</v>
      </c>
      <c r="Q403" s="2">
        <v>27.118190592729903</v>
      </c>
      <c r="R403" s="2">
        <v>27.112637662196054</v>
      </c>
      <c r="S403" s="2">
        <v>2414.1617895454901</v>
      </c>
      <c r="T403" s="2">
        <f t="shared" si="150"/>
        <v>7.7891074207643767</v>
      </c>
      <c r="U403" s="2">
        <v>3.6066945625704214</v>
      </c>
      <c r="V403" s="2">
        <v>3.4936585150303472</v>
      </c>
      <c r="W403" s="2">
        <f t="shared" si="151"/>
        <v>12.205649819644051</v>
      </c>
      <c r="X403" s="2">
        <v>3.5391528911317209</v>
      </c>
      <c r="Y403" s="2">
        <f t="shared" si="152"/>
        <v>12.52560318680602</v>
      </c>
      <c r="Z403" s="2">
        <v>19.905034791633856</v>
      </c>
      <c r="AA403" s="2">
        <v>3.235895870511257</v>
      </c>
      <c r="AB403" s="2">
        <v>18.894199509726715</v>
      </c>
      <c r="AC403" s="2">
        <v>8.346029119298322</v>
      </c>
      <c r="AD403" s="2">
        <v>28.825464325955004</v>
      </c>
      <c r="AE403" s="2">
        <v>4.4191464322597795</v>
      </c>
      <c r="AF403" s="2">
        <v>16.126417006909865</v>
      </c>
      <c r="AG403" s="2">
        <v>4.7091104601579588</v>
      </c>
      <c r="AH403" s="2">
        <v>-4.3948953332247999E-2</v>
      </c>
      <c r="AI403" s="2">
        <v>70.274960927561509</v>
      </c>
      <c r="AJ403" s="2">
        <v>61.451999999999998</v>
      </c>
      <c r="AK403" s="2">
        <v>-0.22603960584091093</v>
      </c>
      <c r="AL403" s="3">
        <v>306125173852.573</v>
      </c>
      <c r="AM403" s="3">
        <f t="shared" si="153"/>
        <v>9.3712622066268048E+22</v>
      </c>
      <c r="AN403" s="3">
        <f t="shared" si="154"/>
        <v>26.447259920132254</v>
      </c>
      <c r="AO403" s="3">
        <f t="shared" si="155"/>
        <v>52.894519840264508</v>
      </c>
      <c r="AP403" s="3">
        <f t="shared" si="138"/>
        <v>1016.2030418049178</v>
      </c>
      <c r="AQ403" s="3">
        <f t="shared" si="139"/>
        <v>2032.4060836098356</v>
      </c>
      <c r="AR403" s="3">
        <v>8021.0036553372556</v>
      </c>
      <c r="AS403" s="3">
        <f t="shared" si="156"/>
        <v>64336499.638933614</v>
      </c>
      <c r="AT403" s="3">
        <f t="shared" si="157"/>
        <v>8.9898188370877108</v>
      </c>
      <c r="AU403" s="3">
        <f t="shared" si="158"/>
        <v>17.979637674175422</v>
      </c>
      <c r="AV403" s="3">
        <f t="shared" si="140"/>
        <v>345.4225986023431</v>
      </c>
      <c r="AW403" s="3">
        <f t="shared" si="141"/>
        <v>690.8451972046862</v>
      </c>
      <c r="AX403" s="3">
        <v>7.21471645015734</v>
      </c>
      <c r="AY403" s="3">
        <v>-1.374215</v>
      </c>
    </row>
    <row r="404" spans="1:51" x14ac:dyDescent="0.25">
      <c r="A404" s="2">
        <v>2006</v>
      </c>
      <c r="B404" s="2">
        <v>27</v>
      </c>
      <c r="C404" s="2">
        <f t="shared" si="159"/>
        <v>335.94332639694517</v>
      </c>
      <c r="D404" s="2">
        <f t="shared" si="142"/>
        <v>244.58659518152794</v>
      </c>
      <c r="E404" s="2">
        <f t="shared" si="143"/>
        <v>244.56681195732881</v>
      </c>
      <c r="F404" s="2">
        <f t="shared" si="144"/>
        <v>264.83843799603807</v>
      </c>
      <c r="G404" s="2">
        <f t="shared" si="145"/>
        <v>192.81803427196814</v>
      </c>
      <c r="H404" s="2">
        <f t="shared" si="146"/>
        <v>192.80243831341281</v>
      </c>
      <c r="I404" s="2">
        <f t="shared" si="160"/>
        <v>1636.5966674061269</v>
      </c>
      <c r="J404" s="2">
        <f t="shared" si="147"/>
        <v>1191.5390933925694</v>
      </c>
      <c r="K404" s="2">
        <f t="shared" si="148"/>
        <v>1191.4427165448967</v>
      </c>
      <c r="L404" s="2">
        <v>318940.99200000003</v>
      </c>
      <c r="M404" s="2">
        <f t="shared" si="149"/>
        <v>12.672761386600005</v>
      </c>
      <c r="N404" s="2">
        <v>8.3620974625724944</v>
      </c>
      <c r="O404" s="2">
        <v>3.296085860092969</v>
      </c>
      <c r="P404" s="2">
        <v>42.856862437185924</v>
      </c>
      <c r="Q404" s="2">
        <v>31.202328607322329</v>
      </c>
      <c r="R404" s="2">
        <v>31.199804827709976</v>
      </c>
      <c r="S404" s="2">
        <v>2536.9780453281746</v>
      </c>
      <c r="T404" s="2">
        <f t="shared" si="150"/>
        <v>7.838728905769238</v>
      </c>
      <c r="U404" s="2">
        <v>6.2285958811916728</v>
      </c>
      <c r="V404" s="2">
        <v>6.1796039872075141</v>
      </c>
      <c r="W404" s="2">
        <f t="shared" si="151"/>
        <v>38.187505438711007</v>
      </c>
      <c r="X404" s="2">
        <v>6.2469119365003962</v>
      </c>
      <c r="Y404" s="2">
        <f t="shared" si="152"/>
        <v>39.023908742391129</v>
      </c>
      <c r="Z404" s="2">
        <v>21.696372487437184</v>
      </c>
      <c r="AA404" s="2">
        <v>16.285321534968446</v>
      </c>
      <c r="AB404" s="2">
        <v>20.397467246949031</v>
      </c>
      <c r="AC404" s="2">
        <v>15.375038063091267</v>
      </c>
      <c r="AD404" s="2">
        <v>29.028045734625508</v>
      </c>
      <c r="AE404" s="2">
        <v>9.4956610884572683</v>
      </c>
      <c r="AF404" s="2">
        <v>16.464857770997845</v>
      </c>
      <c r="AG404" s="2">
        <v>16.710931690215673</v>
      </c>
      <c r="AH404" s="2">
        <v>-6.3370574292663198E-2</v>
      </c>
      <c r="AI404" s="2">
        <v>77.791393724575258</v>
      </c>
      <c r="AJ404" s="2">
        <v>61.341000000000001</v>
      </c>
      <c r="AK404" s="2">
        <v>-0.24415982327229963</v>
      </c>
      <c r="AL404" s="3">
        <v>344748646558.3913</v>
      </c>
      <c r="AM404" s="3">
        <f t="shared" si="153"/>
        <v>1.188516293038426E+23</v>
      </c>
      <c r="AN404" s="3">
        <f t="shared" si="154"/>
        <v>26.566081427748131</v>
      </c>
      <c r="AO404" s="3">
        <f t="shared" si="155"/>
        <v>53.132162855496261</v>
      </c>
      <c r="AP404" s="3">
        <f t="shared" si="138"/>
        <v>1138.5388972440815</v>
      </c>
      <c r="AQ404" s="3">
        <f t="shared" si="139"/>
        <v>2277.0777944881629</v>
      </c>
      <c r="AR404" s="3">
        <v>9038.7308465235637</v>
      </c>
      <c r="AS404" s="3">
        <f t="shared" si="156"/>
        <v>81698655.315896586</v>
      </c>
      <c r="AT404" s="3">
        <f t="shared" si="157"/>
        <v>9.1092740504465137</v>
      </c>
      <c r="AU404" s="3">
        <f t="shared" si="158"/>
        <v>18.218548100893027</v>
      </c>
      <c r="AV404" s="3">
        <f t="shared" si="140"/>
        <v>390.39490488261367</v>
      </c>
      <c r="AW404" s="3">
        <f t="shared" si="141"/>
        <v>780.78980976522735</v>
      </c>
      <c r="AX404" s="3">
        <v>7.1839650545793203</v>
      </c>
      <c r="AY404" s="3">
        <v>-1.283228</v>
      </c>
    </row>
    <row r="405" spans="1:51" x14ac:dyDescent="0.25">
      <c r="A405" s="2">
        <v>2007</v>
      </c>
      <c r="B405" s="2">
        <v>27</v>
      </c>
      <c r="C405" s="2">
        <f t="shared" si="159"/>
        <v>374.53224194476422</v>
      </c>
      <c r="D405" s="2">
        <f t="shared" si="142"/>
        <v>290.78716831496439</v>
      </c>
      <c r="E405" s="2">
        <f t="shared" si="143"/>
        <v>290.76935568852173</v>
      </c>
      <c r="F405" s="2">
        <f t="shared" si="144"/>
        <v>336.28297005719742</v>
      </c>
      <c r="G405" s="2">
        <f t="shared" si="145"/>
        <v>261.09039934110649</v>
      </c>
      <c r="H405" s="2">
        <f t="shared" si="146"/>
        <v>261.07440583706642</v>
      </c>
      <c r="I405" s="2">
        <f t="shared" si="160"/>
        <v>2365.6841060189677</v>
      </c>
      <c r="J405" s="2">
        <f t="shared" si="147"/>
        <v>1836.7192601229408</v>
      </c>
      <c r="K405" s="2">
        <f t="shared" si="148"/>
        <v>1836.6067489889376</v>
      </c>
      <c r="L405" s="2">
        <v>314272.90100000001</v>
      </c>
      <c r="M405" s="2">
        <f t="shared" si="149"/>
        <v>12.658016998896676</v>
      </c>
      <c r="N405" s="2">
        <v>8.2441837423164834</v>
      </c>
      <c r="O405" s="2">
        <v>3.2619119665758776</v>
      </c>
      <c r="P405" s="2">
        <v>47.802762703087303</v>
      </c>
      <c r="Q405" s="2">
        <v>37.114107805204597</v>
      </c>
      <c r="R405" s="2">
        <v>37.111834322017842</v>
      </c>
      <c r="S405" s="2">
        <v>2527.4084116287904</v>
      </c>
      <c r="T405" s="2">
        <f t="shared" si="150"/>
        <v>7.8349497134937636</v>
      </c>
      <c r="U405" s="2">
        <v>5.8338677338003802</v>
      </c>
      <c r="V405" s="2">
        <v>7.0348019871972554</v>
      </c>
      <c r="W405" s="2">
        <f t="shared" si="151"/>
        <v>49.488438999074454</v>
      </c>
      <c r="X405" s="2">
        <v>7.0929430440114629</v>
      </c>
      <c r="Y405" s="2">
        <f t="shared" si="152"/>
        <v>50.3098410255906</v>
      </c>
      <c r="Z405" s="2">
        <v>25.207707950033893</v>
      </c>
      <c r="AA405" s="2">
        <v>25.313101825492041</v>
      </c>
      <c r="AB405" s="2">
        <v>22.463361134383906</v>
      </c>
      <c r="AC405" s="2">
        <v>19.043887540974524</v>
      </c>
      <c r="AD405" s="2">
        <v>28.970827842590761</v>
      </c>
      <c r="AE405" s="2">
        <v>8.8039179205252651</v>
      </c>
      <c r="AF405" s="2">
        <v>16.513487228497691</v>
      </c>
      <c r="AG405" s="2">
        <v>14.193215607743184</v>
      </c>
      <c r="AH405" s="2">
        <v>-5.4305020803870702E-2</v>
      </c>
      <c r="AI405" s="2">
        <v>80.662004622749151</v>
      </c>
      <c r="AJ405" s="2">
        <v>61.228999999999999</v>
      </c>
      <c r="AK405" s="2">
        <v>-0.23705817410807256</v>
      </c>
      <c r="AL405" s="3">
        <v>429063549983.74219</v>
      </c>
      <c r="AM405" s="3">
        <f t="shared" si="153"/>
        <v>1.8409552992465124E+23</v>
      </c>
      <c r="AN405" s="3">
        <f t="shared" si="154"/>
        <v>26.784870880063735</v>
      </c>
      <c r="AO405" s="3">
        <f t="shared" si="155"/>
        <v>53.569741760127471</v>
      </c>
      <c r="AP405" s="3">
        <f t="shared" si="138"/>
        <v>1280.39082671252</v>
      </c>
      <c r="AQ405" s="3">
        <f t="shared" si="139"/>
        <v>2560.7816534250401</v>
      </c>
      <c r="AR405" s="3">
        <v>11255.436698299873</v>
      </c>
      <c r="AS405" s="3">
        <f t="shared" si="156"/>
        <v>126684855.26943554</v>
      </c>
      <c r="AT405" s="3">
        <f t="shared" si="157"/>
        <v>9.3286065529701592</v>
      </c>
      <c r="AU405" s="3">
        <f t="shared" si="158"/>
        <v>18.657213105940318</v>
      </c>
      <c r="AV405" s="3">
        <f t="shared" si="140"/>
        <v>445.93316540209776</v>
      </c>
      <c r="AW405" s="3">
        <f t="shared" si="141"/>
        <v>891.86633080419551</v>
      </c>
      <c r="AX405" s="3">
        <v>7.2757645240375304</v>
      </c>
      <c r="AY405" s="3">
        <v>-1.151618</v>
      </c>
    </row>
    <row r="406" spans="1:51" x14ac:dyDescent="0.25">
      <c r="A406" s="2">
        <v>2008</v>
      </c>
      <c r="B406" s="2">
        <v>27</v>
      </c>
      <c r="C406" s="2">
        <f t="shared" si="159"/>
        <v>498.53133889980217</v>
      </c>
      <c r="D406" s="2">
        <f t="shared" si="142"/>
        <v>371.01166296185028</v>
      </c>
      <c r="E406" s="2">
        <f t="shared" si="143"/>
        <v>370.99701436750343</v>
      </c>
      <c r="F406" s="2">
        <f t="shared" si="144"/>
        <v>269.90002735064252</v>
      </c>
      <c r="G406" s="2">
        <f t="shared" si="145"/>
        <v>200.86211270448675</v>
      </c>
      <c r="H406" s="2">
        <f t="shared" si="146"/>
        <v>200.85418209770967</v>
      </c>
      <c r="I406" s="2">
        <f t="shared" si="160"/>
        <v>1146.9972418941982</v>
      </c>
      <c r="J406" s="2">
        <f t="shared" si="147"/>
        <v>853.60602418086205</v>
      </c>
      <c r="K406" s="2">
        <f t="shared" si="148"/>
        <v>853.57232139028008</v>
      </c>
      <c r="L406" s="2">
        <v>314848.62</v>
      </c>
      <c r="M406" s="2">
        <f t="shared" si="149"/>
        <v>12.65984723086774</v>
      </c>
      <c r="N406" s="2">
        <v>8.2581600539414843</v>
      </c>
      <c r="O406" s="2">
        <v>3.2198372130709543</v>
      </c>
      <c r="P406" s="2">
        <v>63.51020046358321</v>
      </c>
      <c r="Q406" s="2">
        <v>47.264882366342711</v>
      </c>
      <c r="R406" s="2">
        <v>47.263016214526594</v>
      </c>
      <c r="S406" s="2">
        <v>2564.7756415813255</v>
      </c>
      <c r="T406" s="2">
        <f t="shared" si="150"/>
        <v>7.849626284610145</v>
      </c>
      <c r="U406" s="2">
        <v>2.7301552871579982</v>
      </c>
      <c r="V406" s="2">
        <v>4.2497114696623157</v>
      </c>
      <c r="W406" s="2">
        <f t="shared" si="151"/>
        <v>18.060047575379439</v>
      </c>
      <c r="X406" s="2">
        <v>4.2354955100552871</v>
      </c>
      <c r="Y406" s="2">
        <f t="shared" si="152"/>
        <v>17.939422215698496</v>
      </c>
      <c r="Z406" s="2">
        <v>24.655986576147939</v>
      </c>
      <c r="AA406" s="2">
        <v>2.6645872879574881</v>
      </c>
      <c r="AB406" s="2">
        <v>23.096894490109008</v>
      </c>
      <c r="AC406" s="2">
        <v>8.8062919373697071</v>
      </c>
      <c r="AD406" s="2">
        <v>29.107925002468765</v>
      </c>
      <c r="AE406" s="2">
        <v>5.3448104673227164</v>
      </c>
      <c r="AF406" s="2">
        <v>16.296248490555328</v>
      </c>
      <c r="AG406" s="2">
        <v>8.4063577763724879</v>
      </c>
      <c r="AH406" s="2">
        <v>1.3637379682709099E-2</v>
      </c>
      <c r="AI406" s="2">
        <v>80.754454076725281</v>
      </c>
      <c r="AJ406" s="2">
        <v>61.116</v>
      </c>
      <c r="AK406" s="2">
        <v>-0.1710870052497506</v>
      </c>
      <c r="AL406" s="3">
        <v>533815789473.68427</v>
      </c>
      <c r="AM406" s="3">
        <f t="shared" si="153"/>
        <v>2.8495929709141279E+23</v>
      </c>
      <c r="AN406" s="3">
        <f t="shared" si="154"/>
        <v>27.003316652860573</v>
      </c>
      <c r="AO406" s="3">
        <f t="shared" si="155"/>
        <v>54.006633305721145</v>
      </c>
      <c r="AP406" s="3">
        <f t="shared" si="138"/>
        <v>1714.9860538047897</v>
      </c>
      <c r="AQ406" s="3">
        <f t="shared" si="139"/>
        <v>3429.9721076095793</v>
      </c>
      <c r="AR406" s="3">
        <v>14001.44688198035</v>
      </c>
      <c r="AS406" s="3">
        <f t="shared" si="156"/>
        <v>196040514.78891724</v>
      </c>
      <c r="AT406" s="3">
        <f t="shared" si="157"/>
        <v>9.546915951970167</v>
      </c>
      <c r="AU406" s="3">
        <f t="shared" si="158"/>
        <v>19.093831903940334</v>
      </c>
      <c r="AV406" s="3">
        <f t="shared" si="140"/>
        <v>606.32654591860569</v>
      </c>
      <c r="AW406" s="3">
        <f t="shared" si="141"/>
        <v>1212.6530918372114</v>
      </c>
      <c r="AX406" s="3">
        <v>8.0105401956092503</v>
      </c>
      <c r="AY406" s="3">
        <v>-0.92563580000000001</v>
      </c>
    </row>
    <row r="407" spans="1:51" x14ac:dyDescent="0.25">
      <c r="A407" s="2">
        <v>2009</v>
      </c>
      <c r="B407" s="2">
        <v>27</v>
      </c>
      <c r="C407" s="2">
        <f t="shared" si="159"/>
        <v>481.00210297214528</v>
      </c>
      <c r="D407" s="2">
        <f t="shared" si="142"/>
        <v>367.35113049187157</v>
      </c>
      <c r="E407" s="2">
        <f t="shared" si="143"/>
        <v>367.33576217602393</v>
      </c>
      <c r="F407" s="2">
        <f t="shared" si="144"/>
        <v>173.68152571623426</v>
      </c>
      <c r="G407" s="2">
        <f t="shared" si="145"/>
        <v>132.64412862890637</v>
      </c>
      <c r="H407" s="2">
        <f t="shared" si="146"/>
        <v>132.63857939631964</v>
      </c>
      <c r="I407" s="2">
        <f t="shared" si="160"/>
        <v>489.82701786296747</v>
      </c>
      <c r="J407" s="2">
        <f t="shared" si="147"/>
        <v>374.09089824258717</v>
      </c>
      <c r="K407" s="2">
        <f t="shared" si="148"/>
        <v>374.07524796522938</v>
      </c>
      <c r="L407" s="2">
        <v>297617.38699999999</v>
      </c>
      <c r="M407" s="2">
        <f t="shared" si="149"/>
        <v>12.603564004293595</v>
      </c>
      <c r="N407" s="2">
        <v>7.8009143416595093</v>
      </c>
      <c r="O407" s="2">
        <v>3.1627157133559312</v>
      </c>
      <c r="P407" s="2">
        <v>61.583520865641361</v>
      </c>
      <c r="Q407" s="2">
        <v>47.032592726467129</v>
      </c>
      <c r="R407" s="2">
        <v>47.030625094737822</v>
      </c>
      <c r="S407" s="2">
        <v>2466.5240409426569</v>
      </c>
      <c r="T407" s="2">
        <f t="shared" si="150"/>
        <v>7.8105651676129755</v>
      </c>
      <c r="U407" s="2">
        <v>3.1889773634900829</v>
      </c>
      <c r="V407" s="2">
        <v>2.8202597590215817</v>
      </c>
      <c r="W407" s="2">
        <f t="shared" si="151"/>
        <v>7.95386510835647</v>
      </c>
      <c r="X407" s="2">
        <v>2.7506090344317897</v>
      </c>
      <c r="Y407" s="2">
        <f t="shared" si="152"/>
        <v>7.565850060297783</v>
      </c>
      <c r="Z407" s="2">
        <v>20.573120110070779</v>
      </c>
      <c r="AA407" s="2">
        <v>-12.588832487309645</v>
      </c>
      <c r="AB407" s="2">
        <v>21.440627076944605</v>
      </c>
      <c r="AC407" s="2">
        <v>-2.6665206468677098</v>
      </c>
      <c r="AD407" s="2">
        <v>29.805612560194959</v>
      </c>
      <c r="AE407" s="2">
        <v>2.7073869958502854</v>
      </c>
      <c r="AF407" s="2">
        <v>16.450130009444631</v>
      </c>
      <c r="AG407" s="2">
        <v>1.3171697761742678</v>
      </c>
      <c r="AH407" s="2">
        <v>6.7763227021234995E-2</v>
      </c>
      <c r="AI407" s="2">
        <v>75.225913272623387</v>
      </c>
      <c r="AJ407" s="2">
        <v>61.003999999999998</v>
      </c>
      <c r="AK407" s="2">
        <v>-0.11566306373274871</v>
      </c>
      <c r="AL407" s="3">
        <v>439796160379.47504</v>
      </c>
      <c r="AM407" s="3">
        <f t="shared" si="153"/>
        <v>1.9342066268452893E+23</v>
      </c>
      <c r="AN407" s="3">
        <f t="shared" si="154"/>
        <v>26.809577184650323</v>
      </c>
      <c r="AO407" s="3">
        <f t="shared" si="155"/>
        <v>53.619154369300645</v>
      </c>
      <c r="AP407" s="3">
        <f t="shared" si="138"/>
        <v>1651.0281559499358</v>
      </c>
      <c r="AQ407" s="3">
        <f t="shared" si="139"/>
        <v>3302.0563118998716</v>
      </c>
      <c r="AR407" s="3">
        <v>11527.593227982454</v>
      </c>
      <c r="AS407" s="3">
        <f t="shared" si="156"/>
        <v>132885405.62982693</v>
      </c>
      <c r="AT407" s="3">
        <f t="shared" si="157"/>
        <v>9.3524988514897061</v>
      </c>
      <c r="AU407" s="3">
        <f t="shared" si="158"/>
        <v>18.704997702979412</v>
      </c>
      <c r="AV407" s="3">
        <f t="shared" si="140"/>
        <v>575.95980816660312</v>
      </c>
      <c r="AW407" s="3">
        <f t="shared" si="141"/>
        <v>1151.9196163332062</v>
      </c>
      <c r="AX407" s="3">
        <v>8.8420626922744496</v>
      </c>
      <c r="AY407" s="3">
        <v>-0.93080940000000001</v>
      </c>
    </row>
    <row r="408" spans="1:51" x14ac:dyDescent="0.25">
      <c r="A408" s="2">
        <v>2010</v>
      </c>
      <c r="B408" s="2">
        <v>27</v>
      </c>
      <c r="C408" s="2">
        <f t="shared" si="159"/>
        <v>498.16547972730223</v>
      </c>
      <c r="D408" s="2">
        <f t="shared" si="142"/>
        <v>384.07326404212745</v>
      </c>
      <c r="E408" s="2">
        <f t="shared" si="143"/>
        <v>384.05854577180588</v>
      </c>
      <c r="F408" s="2">
        <f t="shared" si="144"/>
        <v>228.06609258824267</v>
      </c>
      <c r="G408" s="2">
        <f t="shared" si="145"/>
        <v>175.83331676383875</v>
      </c>
      <c r="H408" s="2">
        <f t="shared" si="146"/>
        <v>175.82657856430765</v>
      </c>
      <c r="I408" s="2">
        <f t="shared" si="160"/>
        <v>822.61803483270899</v>
      </c>
      <c r="J408" s="2">
        <f t="shared" si="147"/>
        <v>634.21815953820987</v>
      </c>
      <c r="K408" s="2">
        <f t="shared" si="148"/>
        <v>634.19385533588991</v>
      </c>
      <c r="L408" s="2">
        <v>316264.08199999999</v>
      </c>
      <c r="M408" s="2">
        <f t="shared" si="149"/>
        <v>12.664332846095764</v>
      </c>
      <c r="N408" s="2">
        <v>8.3133768250565403</v>
      </c>
      <c r="O408" s="2">
        <v>3.1487214246341906</v>
      </c>
      <c r="P408" s="2">
        <v>63.230005161565295</v>
      </c>
      <c r="Q408" s="2">
        <v>48.74877014982377</v>
      </c>
      <c r="R408" s="2">
        <v>48.746902022973806</v>
      </c>
      <c r="S408" s="2">
        <v>2640.2389109485493</v>
      </c>
      <c r="T408" s="2">
        <f t="shared" si="150"/>
        <v>7.8786246886172142</v>
      </c>
      <c r="U408" s="2">
        <v>3.8382258537685647</v>
      </c>
      <c r="V408" s="2">
        <v>3.6069282614399327</v>
      </c>
      <c r="W408" s="2">
        <f t="shared" si="151"/>
        <v>13.009931483174096</v>
      </c>
      <c r="X408" s="2">
        <v>3.9032620758595442</v>
      </c>
      <c r="Y408" s="2">
        <f t="shared" si="152"/>
        <v>15.235454832843358</v>
      </c>
      <c r="Z408" s="2">
        <v>21.313251661595046</v>
      </c>
      <c r="AA408" s="2">
        <v>9.4097965881362597</v>
      </c>
      <c r="AB408" s="2">
        <v>20.284259716681266</v>
      </c>
      <c r="AC408" s="2">
        <v>-4.2960306041038621E-2</v>
      </c>
      <c r="AD408" s="2">
        <v>29.176958661812304</v>
      </c>
      <c r="AE408" s="2">
        <v>7.4938311886942444</v>
      </c>
      <c r="AF408" s="2">
        <v>15.556999317787751</v>
      </c>
      <c r="AG408" s="2">
        <v>8.7863173428163606</v>
      </c>
      <c r="AH408" s="2">
        <v>-0.28560912153484902</v>
      </c>
      <c r="AI408" s="2">
        <v>82.108326448939934</v>
      </c>
      <c r="AJ408" s="2">
        <v>60.892000000000003</v>
      </c>
      <c r="AK408" s="2">
        <v>-0.46937336488426329</v>
      </c>
      <c r="AL408" s="3">
        <v>479257883741.75153</v>
      </c>
      <c r="AM408" s="3">
        <f t="shared" si="153"/>
        <v>2.2968811912862222E+23</v>
      </c>
      <c r="AN408" s="3">
        <f t="shared" si="154"/>
        <v>26.895504668902227</v>
      </c>
      <c r="AO408" s="3">
        <f t="shared" si="155"/>
        <v>53.791009337804454</v>
      </c>
      <c r="AP408" s="3">
        <f t="shared" si="138"/>
        <v>1700.6028990375912</v>
      </c>
      <c r="AQ408" s="3">
        <f t="shared" si="139"/>
        <v>3401.2057980751824</v>
      </c>
      <c r="AR408" s="3">
        <v>12597.86238996409</v>
      </c>
      <c r="AS408" s="3">
        <f t="shared" si="156"/>
        <v>158706136.79647171</v>
      </c>
      <c r="AT408" s="3">
        <f t="shared" si="157"/>
        <v>9.4412824269569597</v>
      </c>
      <c r="AU408" s="3">
        <f t="shared" si="158"/>
        <v>18.882564853913919</v>
      </c>
      <c r="AV408" s="3">
        <f t="shared" si="140"/>
        <v>596.97233658828429</v>
      </c>
      <c r="AW408" s="3">
        <f t="shared" si="141"/>
        <v>1193.9446731765686</v>
      </c>
      <c r="AX408" s="3">
        <v>9.4886238581771298</v>
      </c>
      <c r="AY408" s="3">
        <v>-0.89260240000000002</v>
      </c>
    </row>
    <row r="409" spans="1:51" x14ac:dyDescent="0.25">
      <c r="A409" s="2">
        <v>2011</v>
      </c>
      <c r="B409" s="2">
        <v>27</v>
      </c>
      <c r="C409" s="2">
        <f t="shared" si="159"/>
        <v>519.63378951584582</v>
      </c>
      <c r="D409" s="2">
        <f t="shared" si="142"/>
        <v>405.12914340504386</v>
      </c>
      <c r="E409" s="2">
        <f t="shared" si="143"/>
        <v>405.11505498427556</v>
      </c>
      <c r="F409" s="2">
        <f t="shared" si="144"/>
        <v>330.70239966709539</v>
      </c>
      <c r="G409" s="2">
        <f t="shared" si="145"/>
        <v>257.82999990041503</v>
      </c>
      <c r="H409" s="2">
        <f t="shared" si="146"/>
        <v>257.82103382728894</v>
      </c>
      <c r="I409" s="2">
        <f t="shared" si="160"/>
        <v>1659.2117203137157</v>
      </c>
      <c r="J409" s="2">
        <f t="shared" si="147"/>
        <v>1293.5937511003733</v>
      </c>
      <c r="K409" s="2">
        <f t="shared" si="148"/>
        <v>1293.5487662026796</v>
      </c>
      <c r="L409" s="2">
        <v>316997.48200000002</v>
      </c>
      <c r="M409" s="2">
        <f t="shared" si="149"/>
        <v>12.666649109610205</v>
      </c>
      <c r="N409" s="2">
        <v>8.3281758746066252</v>
      </c>
      <c r="O409" s="2">
        <v>3.1386765650288457</v>
      </c>
      <c r="P409" s="2">
        <v>65.913274241395342</v>
      </c>
      <c r="Q409" s="2">
        <v>51.388860522943226</v>
      </c>
      <c r="R409" s="2">
        <v>51.387073468366587</v>
      </c>
      <c r="S409" s="2">
        <v>2653.4036566236909</v>
      </c>
      <c r="T409" s="2">
        <f t="shared" si="150"/>
        <v>7.883598493571748</v>
      </c>
      <c r="U409" s="2">
        <v>3.4961456423950614</v>
      </c>
      <c r="V409" s="2">
        <v>5.0172351999379998</v>
      </c>
      <c r="W409" s="2">
        <f t="shared" si="151"/>
        <v>25.172649051496901</v>
      </c>
      <c r="X409" s="2">
        <v>4.9607829167734252</v>
      </c>
      <c r="Y409" s="2">
        <f t="shared" si="152"/>
        <v>24.609367147351051</v>
      </c>
      <c r="Z409" s="2">
        <v>22.439789025442554</v>
      </c>
      <c r="AA409" s="2">
        <v>12.754187767822373</v>
      </c>
      <c r="AB409" s="2">
        <v>20.683561140242936</v>
      </c>
      <c r="AC409" s="2">
        <v>8.7676690498280863</v>
      </c>
      <c r="AD409" s="2">
        <v>29.832387045386081</v>
      </c>
      <c r="AE409" s="2">
        <v>8.2588322337998648</v>
      </c>
      <c r="AF409" s="2">
        <v>15.907976901043131</v>
      </c>
      <c r="AG409" s="2">
        <v>7.8796504258489222</v>
      </c>
      <c r="AH409" s="2">
        <v>5.3769708878100703E-2</v>
      </c>
      <c r="AI409" s="2">
        <v>87.082722756352979</v>
      </c>
      <c r="AJ409" s="2">
        <v>60.78</v>
      </c>
      <c r="AK409" s="2">
        <v>-0.13033301467590025</v>
      </c>
      <c r="AL409" s="3">
        <v>528725113045.82574</v>
      </c>
      <c r="AM409" s="3">
        <f t="shared" si="153"/>
        <v>2.7955024516532122E+23</v>
      </c>
      <c r="AN409" s="3">
        <f t="shared" si="154"/>
        <v>26.993734498673565</v>
      </c>
      <c r="AO409" s="3">
        <f t="shared" si="155"/>
        <v>53.987468997347129</v>
      </c>
      <c r="AP409" s="3">
        <f t="shared" si="138"/>
        <v>1779.245424810485</v>
      </c>
      <c r="AQ409" s="3">
        <f t="shared" si="139"/>
        <v>3558.49084962097</v>
      </c>
      <c r="AR409" s="3">
        <v>13890.696238296639</v>
      </c>
      <c r="AS409" s="3">
        <f t="shared" si="156"/>
        <v>192951441.98462841</v>
      </c>
      <c r="AT409" s="3">
        <f t="shared" si="157"/>
        <v>9.538974559639513</v>
      </c>
      <c r="AU409" s="3">
        <f t="shared" si="158"/>
        <v>19.077949119279026</v>
      </c>
      <c r="AV409" s="3">
        <f t="shared" si="140"/>
        <v>628.74504613121258</v>
      </c>
      <c r="AW409" s="3">
        <f t="shared" si="141"/>
        <v>1257.4900922624252</v>
      </c>
      <c r="AX409" s="3">
        <v>10.437879179165501</v>
      </c>
      <c r="AY409" s="3">
        <v>-0.83382820000000002</v>
      </c>
    </row>
    <row r="410" spans="1:51" x14ac:dyDescent="0.25">
      <c r="A410" s="2">
        <v>2012</v>
      </c>
      <c r="B410" s="2">
        <v>27</v>
      </c>
      <c r="C410" s="2">
        <f t="shared" si="159"/>
        <v>502.94609533550499</v>
      </c>
      <c r="D410" s="2">
        <f t="shared" si="142"/>
        <v>393.3269703114118</v>
      </c>
      <c r="E410" s="2">
        <f t="shared" si="143"/>
        <v>393.31444389806029</v>
      </c>
      <c r="F410" s="2">
        <f t="shared" si="144"/>
        <v>103.01358578684189</v>
      </c>
      <c r="G410" s="2">
        <f t="shared" si="145"/>
        <v>80.561360301295295</v>
      </c>
      <c r="H410" s="2">
        <f t="shared" si="146"/>
        <v>80.55879463716478</v>
      </c>
      <c r="I410" s="2">
        <f t="shared" si="160"/>
        <v>165.63622906709662</v>
      </c>
      <c r="J410" s="2">
        <f t="shared" si="147"/>
        <v>129.53514652362185</v>
      </c>
      <c r="K410" s="2">
        <f t="shared" si="148"/>
        <v>129.53102117521865</v>
      </c>
      <c r="L410" s="2">
        <v>299931.26400000002</v>
      </c>
      <c r="M410" s="2">
        <f t="shared" si="149"/>
        <v>12.611308607386341</v>
      </c>
      <c r="N410" s="2">
        <v>7.8798300635228333</v>
      </c>
      <c r="O410" s="2">
        <v>3.0701741317674127</v>
      </c>
      <c r="P410" s="2">
        <v>64.066894763490183</v>
      </c>
      <c r="Q410" s="2">
        <v>50.103257284011228</v>
      </c>
      <c r="R410" s="2">
        <v>50.101661629102288</v>
      </c>
      <c r="S410" s="2">
        <v>2566.5743131600934</v>
      </c>
      <c r="T410" s="2">
        <f t="shared" si="150"/>
        <v>7.8503273366406239</v>
      </c>
      <c r="U410" s="2">
        <v>1.4707645948724244</v>
      </c>
      <c r="V410" s="2">
        <v>1.6079066445646788</v>
      </c>
      <c r="W410" s="2">
        <f t="shared" si="151"/>
        <v>2.5853637776352443</v>
      </c>
      <c r="X410" s="2">
        <v>1.6081495649772961</v>
      </c>
      <c r="Y410" s="2">
        <f t="shared" si="152"/>
        <v>2.5861450233366665</v>
      </c>
      <c r="Z410" s="2">
        <v>20.990901698451911</v>
      </c>
      <c r="AA410" s="2">
        <v>-3.8698290952644356</v>
      </c>
      <c r="AB410" s="2">
        <v>19.789312180677239</v>
      </c>
      <c r="AC410" s="2">
        <v>-1.7778293484532952</v>
      </c>
      <c r="AD410" s="2">
        <v>29.743375730702549</v>
      </c>
      <c r="AE410" s="2">
        <v>1.9648603240595861</v>
      </c>
      <c r="AF410" s="2">
        <v>16.337235527870263</v>
      </c>
      <c r="AG410" s="2">
        <v>3.2412331692515721</v>
      </c>
      <c r="AH410" s="2">
        <v>-2.3907600329836501E-4</v>
      </c>
      <c r="AI410" s="2">
        <v>89.327462141552999</v>
      </c>
      <c r="AJ410" s="2">
        <v>60.654000000000003</v>
      </c>
      <c r="AK410" s="2">
        <v>-0.20775973693484498</v>
      </c>
      <c r="AL410" s="3">
        <v>500284003684.37213</v>
      </c>
      <c r="AM410" s="3">
        <f t="shared" si="153"/>
        <v>2.5028408434246488E+23</v>
      </c>
      <c r="AN410" s="3">
        <f t="shared" si="154"/>
        <v>26.938441781482222</v>
      </c>
      <c r="AO410" s="3">
        <f t="shared" si="155"/>
        <v>53.876883562964444</v>
      </c>
      <c r="AP410" s="3">
        <f t="shared" si="138"/>
        <v>1725.8623147066285</v>
      </c>
      <c r="AQ410" s="3">
        <f t="shared" si="139"/>
        <v>3451.7246294132569</v>
      </c>
      <c r="AR410" s="3">
        <v>13143.521218687236</v>
      </c>
      <c r="AS410" s="3">
        <f t="shared" si="156"/>
        <v>172752150.02608159</v>
      </c>
      <c r="AT410" s="3">
        <f t="shared" si="157"/>
        <v>9.4836842332082032</v>
      </c>
      <c r="AU410" s="3">
        <f t="shared" si="158"/>
        <v>18.967368466416406</v>
      </c>
      <c r="AV410" s="3">
        <f t="shared" si="140"/>
        <v>607.59019973912109</v>
      </c>
      <c r="AW410" s="3">
        <f t="shared" si="141"/>
        <v>1215.1803994782422</v>
      </c>
      <c r="AX410" s="3">
        <v>10.9151432472711</v>
      </c>
      <c r="AY410" s="3">
        <v>-0.86244339999999997</v>
      </c>
    </row>
    <row r="411" spans="1:51" x14ac:dyDescent="0.25">
      <c r="A411" s="2">
        <v>2013</v>
      </c>
      <c r="B411" s="2">
        <v>27</v>
      </c>
      <c r="C411" s="2">
        <f t="shared" si="159"/>
        <v>527.71994759052041</v>
      </c>
      <c r="D411" s="2">
        <f t="shared" si="142"/>
        <v>400.88151568034249</v>
      </c>
      <c r="E411" s="2">
        <f t="shared" si="143"/>
        <v>400.86919749766639</v>
      </c>
      <c r="F411" s="2">
        <f t="shared" si="144"/>
        <v>93.570913609753816</v>
      </c>
      <c r="G411" s="2">
        <f t="shared" si="145"/>
        <v>71.080977406180423</v>
      </c>
      <c r="H411" s="2">
        <f t="shared" si="146"/>
        <v>71.078793248442452</v>
      </c>
      <c r="I411" s="2">
        <f t="shared" si="160"/>
        <v>130.24063614569008</v>
      </c>
      <c r="J411" s="2">
        <f t="shared" si="147"/>
        <v>98.937066638551542</v>
      </c>
      <c r="K411" s="2">
        <f t="shared" si="148"/>
        <v>98.934026526167656</v>
      </c>
      <c r="L411" s="2">
        <v>302278.14399999997</v>
      </c>
      <c r="M411" s="2">
        <f t="shared" si="149"/>
        <v>12.619102879113159</v>
      </c>
      <c r="N411" s="2">
        <v>7.9462825060102205</v>
      </c>
      <c r="O411" s="2">
        <v>3.097156335438271</v>
      </c>
      <c r="P411" s="2">
        <v>67.225684186384768</v>
      </c>
      <c r="Q411" s="2">
        <v>51.067870927246453</v>
      </c>
      <c r="R411" s="2">
        <v>51.066301727025554</v>
      </c>
      <c r="S411" s="2">
        <v>2565.6704555360338</v>
      </c>
      <c r="T411" s="2">
        <f t="shared" si="150"/>
        <v>7.8499751096233483</v>
      </c>
      <c r="U411" s="2">
        <v>0.15165933870281459</v>
      </c>
      <c r="V411" s="2">
        <v>1.391892321249216</v>
      </c>
      <c r="W411" s="2">
        <f t="shared" si="151"/>
        <v>1.9373642339525308</v>
      </c>
      <c r="X411" s="2">
        <v>1.4531109591036113</v>
      </c>
      <c r="Y411" s="2">
        <f t="shared" si="152"/>
        <v>2.1115314594670171</v>
      </c>
      <c r="Z411" s="2">
        <v>18.981166579656524</v>
      </c>
      <c r="AA411" s="2">
        <v>-5.775007712190046</v>
      </c>
      <c r="AB411" s="2">
        <v>18.811994725073102</v>
      </c>
      <c r="AC411" s="2">
        <v>-1.0679974329747779</v>
      </c>
      <c r="AD411" s="2">
        <v>28.621970613708172</v>
      </c>
      <c r="AE411" s="2">
        <v>-0.63073185088433092</v>
      </c>
      <c r="AF411" s="2">
        <v>15.902938930952173</v>
      </c>
      <c r="AG411" s="2">
        <v>0.41409769031722021</v>
      </c>
      <c r="AH411" s="2">
        <v>-6.03600174744649E-2</v>
      </c>
      <c r="AI411" s="2">
        <v>90.691866412778126</v>
      </c>
      <c r="AJ411" s="2">
        <v>60.529000000000003</v>
      </c>
      <c r="AK411" s="2">
        <v>-0.26665854920617349</v>
      </c>
      <c r="AL411" s="3">
        <v>524201151607.18805</v>
      </c>
      <c r="AM411" s="3">
        <f t="shared" si="153"/>
        <v>2.7478684734630216E+23</v>
      </c>
      <c r="AN411" s="3">
        <f t="shared" si="154"/>
        <v>26.985141324718441</v>
      </c>
      <c r="AO411" s="3">
        <f t="shared" si="155"/>
        <v>53.970282649436882</v>
      </c>
      <c r="AP411" s="3">
        <f t="shared" si="138"/>
        <v>1814.0945884204825</v>
      </c>
      <c r="AQ411" s="3">
        <f t="shared" si="139"/>
        <v>3628.189176840965</v>
      </c>
      <c r="AR411" s="3">
        <v>13780.190606988146</v>
      </c>
      <c r="AS411" s="3">
        <f t="shared" si="156"/>
        <v>189893653.16492432</v>
      </c>
      <c r="AT411" s="3">
        <f t="shared" si="157"/>
        <v>9.5309873766191675</v>
      </c>
      <c r="AU411" s="3">
        <f t="shared" si="158"/>
        <v>19.061974753238335</v>
      </c>
      <c r="AV411" s="3">
        <f t="shared" si="140"/>
        <v>640.72714736502007</v>
      </c>
      <c r="AW411" s="3">
        <f t="shared" si="141"/>
        <v>1281.4542947300401</v>
      </c>
      <c r="AX411" s="3">
        <v>11.413379811127101</v>
      </c>
      <c r="AY411" s="3">
        <v>-0.84096870000000001</v>
      </c>
    </row>
    <row r="412" spans="1:51" x14ac:dyDescent="0.25">
      <c r="A412" s="2">
        <v>2014</v>
      </c>
      <c r="B412" s="2">
        <v>27</v>
      </c>
      <c r="C412" s="2">
        <f t="shared" si="159"/>
        <v>555.09889923991409</v>
      </c>
      <c r="D412" s="2">
        <f t="shared" si="142"/>
        <v>408.71784994803227</v>
      </c>
      <c r="E412" s="2">
        <f t="shared" si="143"/>
        <v>408.706950321612</v>
      </c>
      <c r="F412" s="2">
        <f t="shared" si="144"/>
        <v>235.75881719280972</v>
      </c>
      <c r="G412" s="2">
        <f t="shared" si="145"/>
        <v>173.58859295393779</v>
      </c>
      <c r="H412" s="2">
        <f t="shared" si="146"/>
        <v>173.58396371933435</v>
      </c>
      <c r="I412" s="2">
        <f t="shared" si="160"/>
        <v>782.35326623969956</v>
      </c>
      <c r="J412" s="2">
        <f t="shared" si="147"/>
        <v>576.04463873942814</v>
      </c>
      <c r="K412" s="2">
        <f t="shared" si="148"/>
        <v>576.02927686726014</v>
      </c>
      <c r="L412" s="2">
        <v>285739.97399999999</v>
      </c>
      <c r="M412" s="2">
        <f t="shared" si="149"/>
        <v>12.562837494427335</v>
      </c>
      <c r="N412" s="2">
        <v>7.5171515848987163</v>
      </c>
      <c r="O412" s="2">
        <v>3.0391892394524493</v>
      </c>
      <c r="P412" s="2">
        <v>71.044913190307085</v>
      </c>
      <c r="Q412" s="2">
        <v>52.310181498553042</v>
      </c>
      <c r="R412" s="2">
        <v>52.308786498465857</v>
      </c>
      <c r="S412" s="2">
        <v>2473.4068834269206</v>
      </c>
      <c r="T412" s="2">
        <f t="shared" si="150"/>
        <v>7.8133517842857776</v>
      </c>
      <c r="U412" s="2">
        <v>3.6267245746702854</v>
      </c>
      <c r="V412" s="2">
        <v>3.3184475370007931</v>
      </c>
      <c r="W412" s="2">
        <f t="shared" si="151"/>
        <v>11.01209405582663</v>
      </c>
      <c r="X412" s="2">
        <v>3.3958064456470254</v>
      </c>
      <c r="Y412" s="2">
        <f t="shared" si="152"/>
        <v>11.531501416297884</v>
      </c>
      <c r="Z412" s="2">
        <v>20.358631272414453</v>
      </c>
      <c r="AA412" s="2">
        <v>12.810667344765662</v>
      </c>
      <c r="AB412" s="2">
        <v>19.72698685793668</v>
      </c>
      <c r="AC412" s="2">
        <v>10.034273764111305</v>
      </c>
      <c r="AD412" s="2">
        <v>29.430316839394806</v>
      </c>
      <c r="AE412" s="2">
        <v>5.5705807957972695</v>
      </c>
      <c r="AF412" s="2">
        <v>16.767319797957487</v>
      </c>
      <c r="AG412" s="2">
        <v>7.9407939998647805</v>
      </c>
      <c r="AH412" s="2">
        <v>-7.4846229292050606E-2</v>
      </c>
      <c r="AI412" s="2">
        <v>93.696924606057792</v>
      </c>
      <c r="AJ412" s="2">
        <v>60.402999999999999</v>
      </c>
      <c r="AK412" s="2">
        <v>-0.28322811788102981</v>
      </c>
      <c r="AL412" s="3">
        <v>545285410921.99933</v>
      </c>
      <c r="AM412" s="3">
        <f t="shared" si="153"/>
        <v>2.9733617936437366E+23</v>
      </c>
      <c r="AN412" s="3">
        <f t="shared" si="154"/>
        <v>27.024575184297163</v>
      </c>
      <c r="AO412" s="3">
        <f t="shared" si="155"/>
        <v>54.049150368594326</v>
      </c>
      <c r="AP412" s="3">
        <f t="shared" si="138"/>
        <v>1919.958597973319</v>
      </c>
      <c r="AQ412" s="3">
        <f t="shared" si="139"/>
        <v>3839.917195946638</v>
      </c>
      <c r="AR412" s="3">
        <v>14345.186056937398</v>
      </c>
      <c r="AS412" s="3">
        <f t="shared" si="156"/>
        <v>205784363.00815114</v>
      </c>
      <c r="AT412" s="3">
        <f t="shared" si="157"/>
        <v>9.5711696984908095</v>
      </c>
      <c r="AU412" s="3">
        <f t="shared" si="158"/>
        <v>19.142339396981619</v>
      </c>
      <c r="AV412" s="3">
        <f t="shared" si="140"/>
        <v>679.98292035897714</v>
      </c>
      <c r="AW412" s="3">
        <f t="shared" si="141"/>
        <v>1359.9658407179543</v>
      </c>
      <c r="AX412" s="3">
        <v>11.569315527574799</v>
      </c>
      <c r="AY412" s="3">
        <v>-0.8133087</v>
      </c>
    </row>
    <row r="413" spans="1:51" x14ac:dyDescent="0.25">
      <c r="A413" s="2">
        <v>2015</v>
      </c>
      <c r="B413" s="2">
        <v>27</v>
      </c>
      <c r="C413" s="2">
        <f t="shared" si="159"/>
        <v>572.42071740800816</v>
      </c>
      <c r="D413" s="2">
        <f t="shared" si="142"/>
        <v>419.55717328945082</v>
      </c>
      <c r="E413" s="2">
        <f t="shared" si="143"/>
        <v>419.54760594540573</v>
      </c>
      <c r="F413" s="2">
        <f t="shared" si="144"/>
        <v>281.00500481969118</v>
      </c>
      <c r="G413" s="2">
        <f t="shared" si="145"/>
        <v>205.96330970722607</v>
      </c>
      <c r="H413" s="2">
        <f t="shared" si="146"/>
        <v>205.95861303661695</v>
      </c>
      <c r="I413" s="2">
        <f t="shared" si="160"/>
        <v>1078.7634730168259</v>
      </c>
      <c r="J413" s="2">
        <f t="shared" si="147"/>
        <v>790.68234189058057</v>
      </c>
      <c r="K413" s="2">
        <f t="shared" si="148"/>
        <v>790.6643116184822</v>
      </c>
      <c r="L413" s="2">
        <v>313107.52840000007</v>
      </c>
      <c r="M413" s="2">
        <f t="shared" si="149"/>
        <v>12.654301951739576</v>
      </c>
      <c r="N413" s="2">
        <v>8.1814742770240674</v>
      </c>
      <c r="O413" s="2">
        <v>3.2808729233168998</v>
      </c>
      <c r="P413" s="2">
        <v>73.198448695048683</v>
      </c>
      <c r="Q413" s="2">
        <v>53.650983078897674</v>
      </c>
      <c r="R413" s="2">
        <v>53.649759652279918</v>
      </c>
      <c r="S413" s="2">
        <v>2490.2064190742731</v>
      </c>
      <c r="T413" s="2">
        <f t="shared" si="150"/>
        <v>7.820120885249418</v>
      </c>
      <c r="U413" s="2">
        <v>3.1584735917803521</v>
      </c>
      <c r="V413" s="2">
        <v>3.8389475436888461</v>
      </c>
      <c r="W413" s="2">
        <f t="shared" si="151"/>
        <v>14.737518243194625</v>
      </c>
      <c r="X413" s="2">
        <v>3.9081700243129376</v>
      </c>
      <c r="Y413" s="2">
        <f t="shared" si="152"/>
        <v>15.273792938938188</v>
      </c>
      <c r="Z413" s="2">
        <v>20.482942096330387</v>
      </c>
      <c r="AA413" s="2">
        <v>4.9325458992189368</v>
      </c>
      <c r="AB413" s="2">
        <v>20.102567638808871</v>
      </c>
      <c r="AC413" s="2">
        <v>6.1308109693503496</v>
      </c>
      <c r="AD413" s="2">
        <v>30.288428386166828</v>
      </c>
      <c r="AE413" s="2">
        <v>4.4143004001458053</v>
      </c>
      <c r="AF413" s="2">
        <v>17.639531805755443</v>
      </c>
      <c r="AG413" s="2">
        <v>6.953567968050578</v>
      </c>
      <c r="AH413" s="2">
        <v>-6.6641100965716807E-2</v>
      </c>
      <c r="AI413" s="2">
        <v>96.00946042437333</v>
      </c>
      <c r="AJ413" s="2">
        <v>60.277999999999999</v>
      </c>
      <c r="AK413" s="2">
        <v>-0.27379947405168875</v>
      </c>
      <c r="AL413" s="3">
        <v>476970902628.57751</v>
      </c>
      <c r="AM413" s="3">
        <f t="shared" si="153"/>
        <v>2.2750124195431997E+23</v>
      </c>
      <c r="AN413" s="3">
        <f t="shared" si="154"/>
        <v>26.890721325195464</v>
      </c>
      <c r="AO413" s="3">
        <f t="shared" si="155"/>
        <v>53.781442650390929</v>
      </c>
      <c r="AP413" s="3">
        <f t="shared" si="138"/>
        <v>1968.3590852951718</v>
      </c>
      <c r="AQ413" s="3">
        <f t="shared" si="139"/>
        <v>3936.7181705903436</v>
      </c>
      <c r="AR413" s="3">
        <v>12556.355747117614</v>
      </c>
      <c r="AS413" s="3">
        <f t="shared" si="156"/>
        <v>157662069.64817351</v>
      </c>
      <c r="AT413" s="3">
        <f t="shared" si="157"/>
        <v>9.43798225039877</v>
      </c>
      <c r="AU413" s="3">
        <f t="shared" si="158"/>
        <v>18.87596450079754</v>
      </c>
      <c r="AV413" s="3">
        <f t="shared" si="140"/>
        <v>690.84565954059451</v>
      </c>
      <c r="AW413" s="3">
        <f t="shared" si="141"/>
        <v>1381.691319081189</v>
      </c>
      <c r="AX413" s="3">
        <v>11.911488208760501</v>
      </c>
      <c r="AY413" s="3">
        <v>-0.7834565</v>
      </c>
    </row>
    <row r="414" spans="1:51" x14ac:dyDescent="0.25">
      <c r="A414" s="2">
        <v>2016</v>
      </c>
      <c r="B414" s="2">
        <v>27</v>
      </c>
      <c r="C414" s="2">
        <f t="shared" si="159"/>
        <v>591.2391275089991</v>
      </c>
      <c r="D414" s="2">
        <f t="shared" si="142"/>
        <v>426.19211914462863</v>
      </c>
      <c r="E414" s="2">
        <f t="shared" si="143"/>
        <v>426.18287300198824</v>
      </c>
      <c r="F414" s="2">
        <f t="shared" si="144"/>
        <v>231.49578082472033</v>
      </c>
      <c r="G414" s="2">
        <f t="shared" si="145"/>
        <v>166.87271327661978</v>
      </c>
      <c r="H414" s="2">
        <f t="shared" si="146"/>
        <v>166.86909301045239</v>
      </c>
      <c r="I414" s="2">
        <f t="shared" si="160"/>
        <v>708.97906330211129</v>
      </c>
      <c r="J414" s="2">
        <f t="shared" si="147"/>
        <v>511.06443291559975</v>
      </c>
      <c r="K414" s="2">
        <f t="shared" si="148"/>
        <v>511.05334548710709</v>
      </c>
      <c r="L414" s="2">
        <v>313107.52840000007</v>
      </c>
      <c r="M414" s="2">
        <f t="shared" si="149"/>
        <v>12.654301951739576</v>
      </c>
      <c r="N414" s="2">
        <v>8.1814742770240674</v>
      </c>
      <c r="O414" s="2">
        <v>3.2808729233168998</v>
      </c>
      <c r="P414" s="2">
        <v>75.587981808725104</v>
      </c>
      <c r="Q414" s="2">
        <v>54.487263528471154</v>
      </c>
      <c r="R414" s="2">
        <v>54.486081439483492</v>
      </c>
      <c r="S414" s="2">
        <v>2494.5579747246534</v>
      </c>
      <c r="T414" s="2">
        <f t="shared" si="150"/>
        <v>7.821866828051129</v>
      </c>
      <c r="U414" s="2">
        <v>3.8816328678768395</v>
      </c>
      <c r="V414" s="2">
        <v>3.0626003669540864</v>
      </c>
      <c r="W414" s="2">
        <f t="shared" si="151"/>
        <v>9.3795210076673055</v>
      </c>
      <c r="X414" s="2">
        <v>3.1069114835177771</v>
      </c>
      <c r="Y414" s="2">
        <f t="shared" si="152"/>
        <v>9.6528989664146341</v>
      </c>
      <c r="Z414" s="2">
        <v>19.586838406286134</v>
      </c>
      <c r="AA414" s="2">
        <v>-2.0267766517907546</v>
      </c>
      <c r="AB414" s="2">
        <v>18.000582447483009</v>
      </c>
      <c r="AC414" s="2">
        <v>-8.1646414427958263</v>
      </c>
      <c r="AD414" s="2">
        <v>29.569472444431071</v>
      </c>
      <c r="AE414" s="2">
        <v>0.71468076677166437</v>
      </c>
      <c r="AF414" s="2">
        <v>18.053830183245285</v>
      </c>
      <c r="AG414" s="2">
        <v>4.4935808448414178</v>
      </c>
      <c r="AH414" s="2">
        <v>-4.2985130874349999E-2</v>
      </c>
      <c r="AI414" s="2">
        <v>100.35269236886334</v>
      </c>
      <c r="AJ414" s="2">
        <v>60.177999999999997</v>
      </c>
      <c r="AK414" s="2">
        <v>-0.20901884468089216</v>
      </c>
      <c r="AL414" s="3">
        <v>471992087443.88934</v>
      </c>
      <c r="AM414" s="3">
        <f t="shared" si="153"/>
        <v>2.2277653060964009E+23</v>
      </c>
      <c r="AN414" s="3">
        <f t="shared" si="154"/>
        <v>26.880228058501388</v>
      </c>
      <c r="AO414" s="3">
        <f t="shared" si="155"/>
        <v>53.760456117002775</v>
      </c>
      <c r="AP414" s="3">
        <f t="shared" si="138"/>
        <v>2031.8221895003851</v>
      </c>
      <c r="AQ414" s="3">
        <f t="shared" si="139"/>
        <v>4063.6443790007702</v>
      </c>
      <c r="AR414" s="3">
        <v>12430.629601767552</v>
      </c>
      <c r="AS414" s="3">
        <f t="shared" si="156"/>
        <v>154520552.29633972</v>
      </c>
      <c r="AT414" s="3">
        <f t="shared" si="157"/>
        <v>9.4279188350134344</v>
      </c>
      <c r="AU414" s="3">
        <f t="shared" si="158"/>
        <v>18.855837670026869</v>
      </c>
      <c r="AV414" s="3">
        <f t="shared" si="140"/>
        <v>712.6373573951322</v>
      </c>
      <c r="AW414" s="3">
        <f t="shared" si="141"/>
        <v>1425.2747147902644</v>
      </c>
      <c r="AX414" s="3">
        <v>11.249441194779802</v>
      </c>
      <c r="AY414" s="3">
        <v>-0.76483849999999998</v>
      </c>
    </row>
    <row r="415" spans="1:51" x14ac:dyDescent="0.25">
      <c r="A415" s="2">
        <v>2017</v>
      </c>
      <c r="B415" s="2">
        <v>27</v>
      </c>
      <c r="C415" s="2">
        <f t="shared" si="159"/>
        <v>574.55716421714749</v>
      </c>
      <c r="D415" s="2">
        <f t="shared" si="142"/>
        <v>410.52854667609938</v>
      </c>
      <c r="E415" s="2">
        <f t="shared" si="143"/>
        <v>410.52028758892806</v>
      </c>
      <c r="F415" s="2">
        <f t="shared" si="144"/>
        <v>353.00725052584693</v>
      </c>
      <c r="G415" s="2">
        <f t="shared" si="145"/>
        <v>252.22825951871849</v>
      </c>
      <c r="H415" s="2">
        <f t="shared" si="146"/>
        <v>252.22318514520828</v>
      </c>
      <c r="I415" s="2">
        <f t="shared" si="160"/>
        <v>1696.4631264238278</v>
      </c>
      <c r="J415" s="2">
        <f t="shared" si="147"/>
        <v>1212.1449094265433</v>
      </c>
      <c r="K415" s="2">
        <f t="shared" si="148"/>
        <v>1212.1205232771456</v>
      </c>
      <c r="L415" s="2">
        <v>313107.52840000007</v>
      </c>
      <c r="M415" s="2">
        <f t="shared" si="149"/>
        <v>12.654301951739576</v>
      </c>
      <c r="N415" s="2">
        <v>8.1814742770240674</v>
      </c>
      <c r="O415" s="2">
        <v>3.2808729233168998</v>
      </c>
      <c r="P415" s="2">
        <v>73.455247557609255</v>
      </c>
      <c r="Q415" s="2">
        <v>52.484727201419936</v>
      </c>
      <c r="R415" s="2">
        <v>52.48367130423415</v>
      </c>
      <c r="S415" s="2">
        <v>2494.5579747246534</v>
      </c>
      <c r="T415" s="2">
        <f t="shared" si="150"/>
        <v>7.821866828051129</v>
      </c>
      <c r="U415" s="2">
        <v>2.0272920309930962</v>
      </c>
      <c r="V415" s="2">
        <v>4.805745842037922</v>
      </c>
      <c r="W415" s="2">
        <f t="shared" si="151"/>
        <v>23.095193098264776</v>
      </c>
      <c r="X415" s="2">
        <v>4.7926667977904174</v>
      </c>
      <c r="Y415" s="2">
        <f t="shared" si="152"/>
        <v>22.969655034642653</v>
      </c>
      <c r="Z415" s="2">
        <v>19.699370986962183</v>
      </c>
      <c r="AA415" s="2">
        <v>6.2250250776997547</v>
      </c>
      <c r="AB415" s="2">
        <v>17.71488764751135</v>
      </c>
      <c r="AC415" s="2">
        <v>3.9192438363089934</v>
      </c>
      <c r="AD415" s="2">
        <v>28.929621938526672</v>
      </c>
      <c r="AE415" s="2">
        <v>5.533940123305328</v>
      </c>
      <c r="AF415" s="2">
        <v>17.58908503994811</v>
      </c>
      <c r="AG415" s="2">
        <v>6.1144296319738345</v>
      </c>
      <c r="AH415" s="2">
        <v>1.24800985844923E-2</v>
      </c>
      <c r="AI415" s="2">
        <v>104.55810702775</v>
      </c>
      <c r="AJ415" s="2">
        <v>60.104999999999997</v>
      </c>
      <c r="AK415" s="2">
        <v>-0.10890125804313511</v>
      </c>
      <c r="AL415" s="3">
        <v>526465839002.56775</v>
      </c>
      <c r="AM415" s="3">
        <f t="shared" si="153"/>
        <v>2.7716627963667759E+23</v>
      </c>
      <c r="AN415" s="3">
        <f t="shared" si="154"/>
        <v>26.989452283229429</v>
      </c>
      <c r="AO415" s="3">
        <f t="shared" si="155"/>
        <v>53.978904566458858</v>
      </c>
      <c r="AP415" s="3">
        <f t="shared" si="138"/>
        <v>1982.5168989089</v>
      </c>
      <c r="AQ415" s="3">
        <f t="shared" si="139"/>
        <v>3965.0337978178</v>
      </c>
      <c r="AR415" s="3">
        <v>13863.548420276311</v>
      </c>
      <c r="AS415" s="3">
        <f t="shared" si="156"/>
        <v>192197974.8013458</v>
      </c>
      <c r="AT415" s="3">
        <f t="shared" si="157"/>
        <v>9.5370182587556336</v>
      </c>
      <c r="AU415" s="3">
        <f t="shared" si="158"/>
        <v>19.074036517511267</v>
      </c>
      <c r="AV415" s="3">
        <f t="shared" si="140"/>
        <v>700.54403715833462</v>
      </c>
      <c r="AW415" s="3">
        <f t="shared" si="141"/>
        <v>1401.0880743166692</v>
      </c>
      <c r="AX415" s="3">
        <v>11.249441194779802</v>
      </c>
      <c r="AY415" s="3">
        <v>-0.8094152</v>
      </c>
    </row>
    <row r="416" spans="1:51" x14ac:dyDescent="0.25">
      <c r="A416" s="2">
        <v>1995</v>
      </c>
      <c r="B416" s="2">
        <v>28</v>
      </c>
      <c r="C416" s="2">
        <f t="shared" si="159"/>
        <v>1265.2200502586213</v>
      </c>
      <c r="D416" s="2">
        <f t="shared" si="142"/>
        <v>1011.0554087194222</v>
      </c>
      <c r="E416" s="2">
        <f t="shared" si="143"/>
        <v>1010.3885055332685</v>
      </c>
      <c r="F416" s="2">
        <f t="shared" si="144"/>
        <v>712.24228209959301</v>
      </c>
      <c r="G416" s="2">
        <f t="shared" si="145"/>
        <v>569.16297800391339</v>
      </c>
      <c r="H416" s="2">
        <f t="shared" si="146"/>
        <v>568.78755188957973</v>
      </c>
      <c r="I416" s="2">
        <f t="shared" si="160"/>
        <v>3050.3773182468672</v>
      </c>
      <c r="J416" s="2">
        <f t="shared" si="147"/>
        <v>2437.6000725076447</v>
      </c>
      <c r="K416" s="2">
        <f t="shared" si="148"/>
        <v>2435.99220488644</v>
      </c>
      <c r="L416" s="2">
        <v>51869.714999999997</v>
      </c>
      <c r="M416" s="2">
        <f t="shared" si="149"/>
        <v>10.856490372824856</v>
      </c>
      <c r="N416" s="2">
        <v>5.1734295308600204</v>
      </c>
      <c r="O416" s="2">
        <v>2.568707483869102</v>
      </c>
      <c r="P416" s="3">
        <v>166.30371114285253</v>
      </c>
      <c r="Q416" s="3">
        <v>132.89567028812405</v>
      </c>
      <c r="R416" s="2">
        <v>132.80801085306555</v>
      </c>
      <c r="S416" s="2">
        <v>2014.0204999393586</v>
      </c>
      <c r="T416" s="2">
        <f t="shared" si="150"/>
        <v>7.6078882519453535</v>
      </c>
      <c r="U416" s="2">
        <v>0.57948967640317739</v>
      </c>
      <c r="V416" s="2">
        <v>4.2827804455174601</v>
      </c>
      <c r="W416" s="2">
        <f t="shared" si="151"/>
        <v>18.342208344506734</v>
      </c>
      <c r="X416" s="2">
        <v>3.922373583996432</v>
      </c>
      <c r="Y416" s="2">
        <f t="shared" si="152"/>
        <v>15.385014532433015</v>
      </c>
      <c r="Z416" s="2">
        <v>24.180856970986998</v>
      </c>
      <c r="AA416" s="2">
        <v>6.0163704081138292</v>
      </c>
      <c r="AB416" s="2">
        <v>23.269096599044087</v>
      </c>
      <c r="AC416" s="2">
        <v>6.5508414828559864</v>
      </c>
      <c r="AD416" s="2">
        <v>24.810632215794456</v>
      </c>
      <c r="AE416" s="2">
        <v>0.47545832664018922</v>
      </c>
      <c r="AF416" s="2">
        <v>15.936958794357242</v>
      </c>
      <c r="AG416" s="2">
        <v>1.3767103577229951</v>
      </c>
      <c r="AH416" s="2">
        <v>0.34620393830188601</v>
      </c>
      <c r="AI416" s="2">
        <v>59.907032242210349</v>
      </c>
      <c r="AJ416" s="2">
        <v>51.109000000000002</v>
      </c>
      <c r="AK416" s="2">
        <v>1.64597531081268</v>
      </c>
      <c r="AL416" s="3">
        <v>118133634071.9119</v>
      </c>
      <c r="AM416" s="3">
        <f t="shared" si="153"/>
        <v>1.3955555499036383E+22</v>
      </c>
      <c r="AN416" s="3">
        <f t="shared" si="154"/>
        <v>25.495082312761451</v>
      </c>
      <c r="AO416" s="3">
        <f t="shared" si="155"/>
        <v>50.990164625522901</v>
      </c>
      <c r="AP416" s="3">
        <f t="shared" si="138"/>
        <v>4239.9268045047293</v>
      </c>
      <c r="AQ416" s="3">
        <f t="shared" si="139"/>
        <v>8479.8536090094585</v>
      </c>
      <c r="AR416" s="3">
        <v>11782.521478967843</v>
      </c>
      <c r="AS416" s="3">
        <f t="shared" si="156"/>
        <v>138827812.40233856</v>
      </c>
      <c r="AT416" s="3">
        <f t="shared" si="157"/>
        <v>9.374372481751271</v>
      </c>
      <c r="AU416" s="3">
        <f t="shared" si="158"/>
        <v>18.748744963502542</v>
      </c>
      <c r="AV416" s="3">
        <f t="shared" si="140"/>
        <v>1558.9929333506691</v>
      </c>
      <c r="AW416" s="3">
        <f t="shared" si="141"/>
        <v>3117.9858667013382</v>
      </c>
      <c r="AX416" s="3">
        <v>23.741803862068899</v>
      </c>
      <c r="AY416" s="3">
        <v>0.97873069999999995</v>
      </c>
    </row>
    <row r="417" spans="1:51" x14ac:dyDescent="0.25">
      <c r="A417" s="2">
        <v>1996</v>
      </c>
      <c r="B417" s="2">
        <v>28</v>
      </c>
      <c r="C417" s="2">
        <f t="shared" si="159"/>
        <v>1262.9601390538969</v>
      </c>
      <c r="D417" s="2">
        <f t="shared" si="142"/>
        <v>1009.2494814055963</v>
      </c>
      <c r="E417" s="2">
        <f t="shared" si="143"/>
        <v>1008.5837694288156</v>
      </c>
      <c r="F417" s="2">
        <f t="shared" si="144"/>
        <v>581.51134694279506</v>
      </c>
      <c r="G417" s="2">
        <f t="shared" si="145"/>
        <v>464.6940209634281</v>
      </c>
      <c r="H417" s="2">
        <f t="shared" si="146"/>
        <v>464.3875037137359</v>
      </c>
      <c r="I417" s="2">
        <f t="shared" si="160"/>
        <v>2033.3607969382776</v>
      </c>
      <c r="J417" s="2">
        <f t="shared" si="147"/>
        <v>1624.8876479646758</v>
      </c>
      <c r="K417" s="2">
        <f t="shared" si="148"/>
        <v>1623.8158543317809</v>
      </c>
      <c r="L417" s="2">
        <v>50586.264999999999</v>
      </c>
      <c r="M417" s="2">
        <f t="shared" si="149"/>
        <v>10.831435375740575</v>
      </c>
      <c r="N417" s="2">
        <v>5.0264846439442987</v>
      </c>
      <c r="O417" s="2">
        <v>2.5298928484515799</v>
      </c>
      <c r="P417" s="3">
        <v>166.30371114285253</v>
      </c>
      <c r="Q417" s="3">
        <v>132.89567028812405</v>
      </c>
      <c r="R417" s="2">
        <v>132.80801085306555</v>
      </c>
      <c r="S417" s="2">
        <v>1986.836970989011</v>
      </c>
      <c r="T417" s="2">
        <f t="shared" si="150"/>
        <v>7.5942991913694105</v>
      </c>
      <c r="U417" s="2">
        <v>1.0983738891260342</v>
      </c>
      <c r="V417" s="2">
        <v>3.4966829239504165</v>
      </c>
      <c r="W417" s="2">
        <f t="shared" si="151"/>
        <v>12.226791470646434</v>
      </c>
      <c r="X417" s="2">
        <v>3.1082700086021475</v>
      </c>
      <c r="Y417" s="2">
        <f t="shared" si="152"/>
        <v>9.6613424463755937</v>
      </c>
      <c r="Z417" s="2">
        <v>24.381009040482695</v>
      </c>
      <c r="AA417" s="2">
        <v>3.8671928515872338</v>
      </c>
      <c r="AB417" s="2">
        <v>23.796442061503331</v>
      </c>
      <c r="AC417" s="2">
        <v>5.1179057077272603</v>
      </c>
      <c r="AD417" s="2">
        <v>25.437893445499014</v>
      </c>
      <c r="AE417" s="2">
        <v>7.4924600831927961</v>
      </c>
      <c r="AF417" s="2">
        <v>16.576014395889374</v>
      </c>
      <c r="AG417" s="2">
        <v>11.337298003564754</v>
      </c>
      <c r="AH417" s="2">
        <v>0.37599618734009599</v>
      </c>
      <c r="AI417" s="2">
        <v>60.208225045743369</v>
      </c>
      <c r="AJ417" s="2">
        <v>51.77</v>
      </c>
      <c r="AK417" s="2">
        <v>1.6610180126882308</v>
      </c>
      <c r="AL417" s="3">
        <v>122629812841.17494</v>
      </c>
      <c r="AM417" s="3">
        <f t="shared" si="153"/>
        <v>1.5038070997461594E+22</v>
      </c>
      <c r="AN417" s="3">
        <f t="shared" si="154"/>
        <v>25.532436002511687</v>
      </c>
      <c r="AO417" s="3">
        <f t="shared" si="155"/>
        <v>51.064872005023375</v>
      </c>
      <c r="AP417" s="3">
        <f t="shared" si="138"/>
        <v>4246.1388617350722</v>
      </c>
      <c r="AQ417" s="3">
        <f t="shared" si="139"/>
        <v>8492.2777234701443</v>
      </c>
      <c r="AR417" s="3">
        <v>12185.063893053364</v>
      </c>
      <c r="AS417" s="3">
        <f t="shared" si="156"/>
        <v>148475782.07779279</v>
      </c>
      <c r="AT417" s="3">
        <f t="shared" si="157"/>
        <v>9.4079662096281087</v>
      </c>
      <c r="AU417" s="3">
        <f t="shared" si="158"/>
        <v>18.815932419256217</v>
      </c>
      <c r="AV417" s="3">
        <f t="shared" si="140"/>
        <v>1564.5796949677103</v>
      </c>
      <c r="AW417" s="3">
        <f t="shared" si="141"/>
        <v>3129.1593899354207</v>
      </c>
      <c r="AX417" s="3">
        <v>25.352236098991</v>
      </c>
      <c r="AY417" s="3">
        <v>0.97873069999999995</v>
      </c>
    </row>
    <row r="418" spans="1:51" x14ac:dyDescent="0.25">
      <c r="A418" s="2">
        <v>1997</v>
      </c>
      <c r="B418" s="2">
        <v>28</v>
      </c>
      <c r="C418" s="2">
        <f t="shared" si="159"/>
        <v>1270.859456337153</v>
      </c>
      <c r="D418" s="2">
        <f t="shared" si="142"/>
        <v>1015.5619386439986</v>
      </c>
      <c r="E418" s="2">
        <f t="shared" si="143"/>
        <v>1014.892062901505</v>
      </c>
      <c r="F418" s="2">
        <f t="shared" si="144"/>
        <v>736.09520816857878</v>
      </c>
      <c r="G418" s="2">
        <f t="shared" si="145"/>
        <v>588.22419183063312</v>
      </c>
      <c r="H418" s="2">
        <f t="shared" si="146"/>
        <v>587.83619273155171</v>
      </c>
      <c r="I418" s="2">
        <f t="shared" si="160"/>
        <v>3258.1122319231577</v>
      </c>
      <c r="J418" s="2">
        <f t="shared" si="147"/>
        <v>2603.6040083521193</v>
      </c>
      <c r="K418" s="2">
        <f t="shared" si="148"/>
        <v>2601.8866427224239</v>
      </c>
      <c r="L418" s="2">
        <v>53072.491000000002</v>
      </c>
      <c r="M418" s="2">
        <f t="shared" si="149"/>
        <v>10.879414012726794</v>
      </c>
      <c r="N418" s="2">
        <v>5.2500357850255277</v>
      </c>
      <c r="O418" s="2">
        <v>2.5198304960576023</v>
      </c>
      <c r="P418" s="3">
        <v>166.30371114285253</v>
      </c>
      <c r="Q418" s="3">
        <v>132.89567028812405</v>
      </c>
      <c r="R418" s="2">
        <v>132.80801085306555</v>
      </c>
      <c r="S418" s="2">
        <v>2083.4876763494467</v>
      </c>
      <c r="T418" s="2">
        <f t="shared" si="150"/>
        <v>7.6417985359659397</v>
      </c>
      <c r="U418" s="2">
        <v>2.0134011431671337</v>
      </c>
      <c r="V418" s="2">
        <v>4.4262103539967512</v>
      </c>
      <c r="W418" s="2">
        <f t="shared" si="151"/>
        <v>19.591338097828046</v>
      </c>
      <c r="X418" s="2">
        <v>3.9610276649213745</v>
      </c>
      <c r="Y418" s="2">
        <f t="shared" si="152"/>
        <v>15.689740162272477</v>
      </c>
      <c r="Z418" s="2">
        <v>26.510555453412955</v>
      </c>
      <c r="AA418" s="2">
        <v>13.66507975749505</v>
      </c>
      <c r="AB418" s="2">
        <v>25.983706755639268</v>
      </c>
      <c r="AC418" s="2">
        <v>14.257531588959154</v>
      </c>
      <c r="AD418" s="2">
        <v>25.707419571055595</v>
      </c>
      <c r="AE418" s="2">
        <v>6.4020343553783903</v>
      </c>
      <c r="AF418" s="2">
        <v>16.524737301298327</v>
      </c>
      <c r="AG418" s="2">
        <v>6.3267770778607542</v>
      </c>
      <c r="AH418" s="2">
        <v>0.44646060497118101</v>
      </c>
      <c r="AI418" s="2">
        <v>62.287314657953544</v>
      </c>
      <c r="AJ418" s="2">
        <v>52.427999999999997</v>
      </c>
      <c r="AK418" s="2">
        <v>1.7094550472021</v>
      </c>
      <c r="AL418" s="3">
        <v>117046198970.84047</v>
      </c>
      <c r="AM418" s="3">
        <f t="shared" si="153"/>
        <v>1.3699812693521576E+22</v>
      </c>
      <c r="AN418" s="3">
        <f t="shared" si="154"/>
        <v>25.485834556804924</v>
      </c>
      <c r="AO418" s="3">
        <f t="shared" si="155"/>
        <v>50.971669113609849</v>
      </c>
      <c r="AP418" s="3">
        <f t="shared" si="138"/>
        <v>4238.3888683694149</v>
      </c>
      <c r="AQ418" s="3">
        <f t="shared" si="139"/>
        <v>8476.7777367388298</v>
      </c>
      <c r="AR418" s="3">
        <v>11578.441514986182</v>
      </c>
      <c r="AS418" s="3">
        <f t="shared" si="156"/>
        <v>134060307.9159555</v>
      </c>
      <c r="AT418" s="3">
        <f t="shared" si="157"/>
        <v>9.3569001578716353</v>
      </c>
      <c r="AU418" s="3">
        <f t="shared" si="158"/>
        <v>18.713800315743271</v>
      </c>
      <c r="AV418" s="3">
        <f t="shared" si="140"/>
        <v>1556.0872210471957</v>
      </c>
      <c r="AW418" s="3">
        <f t="shared" si="141"/>
        <v>3112.1744420943915</v>
      </c>
      <c r="AX418" s="3">
        <v>24.545323318392398</v>
      </c>
      <c r="AY418" s="3">
        <v>0.97873069999999995</v>
      </c>
    </row>
    <row r="419" spans="1:51" x14ac:dyDescent="0.25">
      <c r="A419" s="2">
        <v>1998</v>
      </c>
      <c r="B419" s="2">
        <v>28</v>
      </c>
      <c r="C419" s="2">
        <f t="shared" si="159"/>
        <v>1282.9102657692858</v>
      </c>
      <c r="D419" s="2">
        <f t="shared" si="142"/>
        <v>1025.1919125393019</v>
      </c>
      <c r="E419" s="2">
        <f t="shared" si="143"/>
        <v>1024.5156847608882</v>
      </c>
      <c r="F419" s="2">
        <f t="shared" si="144"/>
        <v>796.88949219566825</v>
      </c>
      <c r="G419" s="2">
        <f t="shared" si="145"/>
        <v>636.80577230135782</v>
      </c>
      <c r="H419" s="2">
        <f t="shared" si="146"/>
        <v>636.38572826139091</v>
      </c>
      <c r="I419" s="2">
        <f t="shared" si="160"/>
        <v>3818.5128786836617</v>
      </c>
      <c r="J419" s="2">
        <f t="shared" si="147"/>
        <v>3051.4281673521709</v>
      </c>
      <c r="K419" s="2">
        <f t="shared" si="148"/>
        <v>3049.4154120179169</v>
      </c>
      <c r="L419" s="2">
        <v>57817.589</v>
      </c>
      <c r="M419" s="2">
        <f t="shared" si="149"/>
        <v>10.965048316326671</v>
      </c>
      <c r="N419" s="2">
        <v>5.69059779949127</v>
      </c>
      <c r="O419" s="2">
        <v>2.5403691017601728</v>
      </c>
      <c r="P419" s="3">
        <v>166.30371114285253</v>
      </c>
      <c r="Q419" s="3">
        <v>132.89567028812405</v>
      </c>
      <c r="R419" s="2">
        <v>132.80801085306555</v>
      </c>
      <c r="S419" s="2">
        <v>2240.0673175989914</v>
      </c>
      <c r="T419" s="2">
        <f t="shared" si="150"/>
        <v>7.714261196897068</v>
      </c>
      <c r="U419" s="2">
        <v>2.42318901452993</v>
      </c>
      <c r="V419" s="2">
        <v>4.7917721542073792</v>
      </c>
      <c r="W419" s="2">
        <f t="shared" si="151"/>
        <v>22.961080377837227</v>
      </c>
      <c r="X419" s="2">
        <v>4.2635018552912811</v>
      </c>
      <c r="Y419" s="2">
        <f t="shared" si="152"/>
        <v>18.177448070072195</v>
      </c>
      <c r="Z419" s="2">
        <v>28.301984701880301</v>
      </c>
      <c r="AA419" s="2">
        <v>13.427838176736302</v>
      </c>
      <c r="AB419" s="2">
        <v>27.333722242001436</v>
      </c>
      <c r="AC419" s="2">
        <v>11.740195471968377</v>
      </c>
      <c r="AD419" s="2">
        <v>25.327375653309463</v>
      </c>
      <c r="AE419" s="2">
        <v>3.8906777417959688</v>
      </c>
      <c r="AF419" s="2">
        <v>15.993497591672689</v>
      </c>
      <c r="AG419" s="2">
        <v>2.4761191091839976</v>
      </c>
      <c r="AH419" s="2">
        <v>0.50538923338272201</v>
      </c>
      <c r="AI419" s="2">
        <v>63.810683201048846</v>
      </c>
      <c r="AJ419" s="2">
        <v>53.085999999999999</v>
      </c>
      <c r="AK419" s="2">
        <v>1.7526484823813102</v>
      </c>
      <c r="AL419" s="3">
        <v>123981736420.30276</v>
      </c>
      <c r="AM419" s="3">
        <f t="shared" si="153"/>
        <v>1.5371470965793429E+22</v>
      </c>
      <c r="AN419" s="3">
        <f t="shared" si="154"/>
        <v>25.543400104770619</v>
      </c>
      <c r="AO419" s="3">
        <f t="shared" si="155"/>
        <v>51.086800209541238</v>
      </c>
      <c r="AP419" s="3">
        <f t="shared" si="138"/>
        <v>4247.9622326300823</v>
      </c>
      <c r="AQ419" s="3">
        <f t="shared" si="139"/>
        <v>8495.9244652601647</v>
      </c>
      <c r="AR419" s="3">
        <v>12202.691406770378</v>
      </c>
      <c r="AS419" s="3">
        <f t="shared" si="156"/>
        <v>148905677.56886762</v>
      </c>
      <c r="AT419" s="3">
        <f t="shared" si="157"/>
        <v>9.4094118135035032</v>
      </c>
      <c r="AU419" s="3">
        <f t="shared" si="158"/>
        <v>18.818823627007006</v>
      </c>
      <c r="AV419" s="3">
        <f t="shared" si="140"/>
        <v>1564.8201042570308</v>
      </c>
      <c r="AW419" s="3">
        <f t="shared" si="141"/>
        <v>3129.6402085140617</v>
      </c>
      <c r="AX419" s="3">
        <v>22.432241029800998</v>
      </c>
      <c r="AY419" s="3">
        <v>0.97873069999999995</v>
      </c>
    </row>
    <row r="420" spans="1:51" x14ac:dyDescent="0.25">
      <c r="A420" s="2">
        <v>1999</v>
      </c>
      <c r="B420" s="2">
        <v>28</v>
      </c>
      <c r="C420" s="2">
        <f t="shared" si="159"/>
        <v>1293.7190802126261</v>
      </c>
      <c r="D420" s="2">
        <f t="shared" si="142"/>
        <v>1033.829390504143</v>
      </c>
      <c r="E420" s="2">
        <f t="shared" si="143"/>
        <v>1033.1474653509608</v>
      </c>
      <c r="F420" s="2">
        <f t="shared" si="144"/>
        <v>646.6243172956199</v>
      </c>
      <c r="G420" s="2">
        <f t="shared" si="145"/>
        <v>516.72672534521064</v>
      </c>
      <c r="H420" s="2">
        <f t="shared" si="146"/>
        <v>516.38588675562244</v>
      </c>
      <c r="I420" s="2">
        <f t="shared" si="160"/>
        <v>2514.2133320095591</v>
      </c>
      <c r="J420" s="2">
        <f t="shared" si="147"/>
        <v>2009.1437750161622</v>
      </c>
      <c r="K420" s="2">
        <f t="shared" si="148"/>
        <v>2007.8185218466092</v>
      </c>
      <c r="L420" s="2">
        <v>64425.523000000001</v>
      </c>
      <c r="M420" s="2">
        <f t="shared" si="149"/>
        <v>11.073265153454242</v>
      </c>
      <c r="N420" s="2">
        <v>6.3052072319087777</v>
      </c>
      <c r="O420" s="2">
        <v>2.6376160336930861</v>
      </c>
      <c r="P420" s="3">
        <v>166.30371114285253</v>
      </c>
      <c r="Q420" s="3">
        <v>132.89567028812405</v>
      </c>
      <c r="R420" s="2">
        <v>132.80801085306555</v>
      </c>
      <c r="S420" s="2">
        <v>2390.4947313656089</v>
      </c>
      <c r="T420" s="2">
        <f t="shared" si="150"/>
        <v>7.7792556240752786</v>
      </c>
      <c r="U420" s="2">
        <v>0.9159875652016114</v>
      </c>
      <c r="V420" s="2">
        <v>3.8882133949505118</v>
      </c>
      <c r="W420" s="2">
        <f t="shared" si="151"/>
        <v>15.118203404672585</v>
      </c>
      <c r="X420" s="2">
        <v>3.3022487932389026</v>
      </c>
      <c r="Y420" s="2">
        <f t="shared" si="152"/>
        <v>10.904847092447788</v>
      </c>
      <c r="Z420" s="2">
        <v>29.014855762821671</v>
      </c>
      <c r="AA420" s="2">
        <v>8.0426343135432177</v>
      </c>
      <c r="AB420" s="2">
        <v>27.578601123757462</v>
      </c>
      <c r="AC420" s="2">
        <v>6.0791225435088876</v>
      </c>
      <c r="AD420" s="2">
        <v>24.85863888664348</v>
      </c>
      <c r="AE420" s="2">
        <v>2.007509558676901</v>
      </c>
      <c r="AF420" s="2">
        <v>15.625305162412499</v>
      </c>
      <c r="AG420" s="2">
        <v>1.1958443966484111</v>
      </c>
      <c r="AH420" s="2">
        <v>0.56563044243522198</v>
      </c>
      <c r="AI420" s="2">
        <v>63.293182906891168</v>
      </c>
      <c r="AJ420" s="2">
        <v>53.743000000000002</v>
      </c>
      <c r="AK420" s="2">
        <v>1.7956370230880676</v>
      </c>
      <c r="AL420" s="3">
        <v>127465545493.28787</v>
      </c>
      <c r="AM420" s="3">
        <f t="shared" si="153"/>
        <v>1.624746528790144E+22</v>
      </c>
      <c r="AN420" s="3">
        <f t="shared" si="154"/>
        <v>25.571111933600609</v>
      </c>
      <c r="AO420" s="3">
        <f t="shared" si="155"/>
        <v>51.142223867201217</v>
      </c>
      <c r="AP420" s="3">
        <f t="shared" si="138"/>
        <v>4252.5708126070649</v>
      </c>
      <c r="AQ420" s="3">
        <f t="shared" si="139"/>
        <v>8505.1416252141298</v>
      </c>
      <c r="AR420" s="3">
        <v>12474.818082011938</v>
      </c>
      <c r="AS420" s="3">
        <f t="shared" si="156"/>
        <v>155621086.17929199</v>
      </c>
      <c r="AT420" s="3">
        <f t="shared" si="157"/>
        <v>9.4314673379091385</v>
      </c>
      <c r="AU420" s="3">
        <f t="shared" si="158"/>
        <v>18.862934675818277</v>
      </c>
      <c r="AV420" s="3">
        <f t="shared" si="140"/>
        <v>1568.4880198168896</v>
      </c>
      <c r="AW420" s="3">
        <f t="shared" si="141"/>
        <v>3136.9760396337792</v>
      </c>
      <c r="AX420" s="3">
        <v>19.017380321788799</v>
      </c>
      <c r="AY420" s="3">
        <v>0.97873069999999995</v>
      </c>
    </row>
    <row r="421" spans="1:51" x14ac:dyDescent="0.25">
      <c r="A421" s="2">
        <v>2000</v>
      </c>
      <c r="B421" s="2">
        <v>28</v>
      </c>
      <c r="C421" s="2">
        <f t="shared" si="159"/>
        <v>1293.6914735599964</v>
      </c>
      <c r="D421" s="2">
        <f t="shared" si="142"/>
        <v>1033.8073296338205</v>
      </c>
      <c r="E421" s="2">
        <f t="shared" si="143"/>
        <v>1033.1254190322295</v>
      </c>
      <c r="F421" s="2">
        <f t="shared" si="144"/>
        <v>629.87430823108923</v>
      </c>
      <c r="G421" s="2">
        <f t="shared" si="145"/>
        <v>503.34155392200142</v>
      </c>
      <c r="H421" s="2">
        <f t="shared" si="146"/>
        <v>503.00954433762138</v>
      </c>
      <c r="I421" s="2">
        <f t="shared" si="160"/>
        <v>2385.6451635574012</v>
      </c>
      <c r="J421" s="2">
        <f t="shared" si="147"/>
        <v>1906.403115732322</v>
      </c>
      <c r="K421" s="2">
        <f t="shared" si="148"/>
        <v>1905.1456314233408</v>
      </c>
      <c r="L421" s="2">
        <v>62731.368999999999</v>
      </c>
      <c r="M421" s="2">
        <f t="shared" si="149"/>
        <v>11.04661690454148</v>
      </c>
      <c r="N421" s="2">
        <v>6.0964033851453143</v>
      </c>
      <c r="O421" s="2">
        <v>2.5506918717611837</v>
      </c>
      <c r="P421" s="3">
        <v>166.30371114285253</v>
      </c>
      <c r="Q421" s="3">
        <v>132.89567028812405</v>
      </c>
      <c r="R421" s="2">
        <v>132.80801085306555</v>
      </c>
      <c r="S421" s="2">
        <v>2390.0979387745147</v>
      </c>
      <c r="T421" s="2">
        <f t="shared" si="150"/>
        <v>7.7790896226527</v>
      </c>
      <c r="U421" s="2">
        <v>6.1620147117715964</v>
      </c>
      <c r="V421" s="2">
        <v>3.7874940006001196</v>
      </c>
      <c r="W421" s="2">
        <f t="shared" si="151"/>
        <v>14.3451108045819</v>
      </c>
      <c r="X421" s="2">
        <v>3.0605708870159845</v>
      </c>
      <c r="Y421" s="2">
        <f t="shared" si="152"/>
        <v>9.3670941544498092</v>
      </c>
      <c r="Z421" s="2">
        <v>28.764342525458332</v>
      </c>
      <c r="AA421" s="2">
        <v>1.6414437515963129</v>
      </c>
      <c r="AB421" s="2">
        <v>27.991066606920779</v>
      </c>
      <c r="AC421" s="2">
        <v>4.0709221947381451</v>
      </c>
      <c r="AD421" s="2">
        <v>24.44988045698053</v>
      </c>
      <c r="AE421" s="2">
        <v>3.9600308453767781</v>
      </c>
      <c r="AF421" s="2">
        <v>15.043262122312928</v>
      </c>
      <c r="AG421" s="2">
        <v>2.1805503986850994</v>
      </c>
      <c r="AH421" s="2">
        <v>0.70285995331902396</v>
      </c>
      <c r="AI421" s="2">
        <v>67.423390125527476</v>
      </c>
      <c r="AJ421" s="2">
        <v>54.399000000000001</v>
      </c>
      <c r="AK421" s="2">
        <v>1.9161069040425793</v>
      </c>
      <c r="AL421" s="3">
        <v>118358489957.61932</v>
      </c>
      <c r="AM421" s="3">
        <f t="shared" si="153"/>
        <v>1.4008732145047875E+22</v>
      </c>
      <c r="AN421" s="3">
        <f t="shared" si="154"/>
        <v>25.496983906350561</v>
      </c>
      <c r="AO421" s="3">
        <f t="shared" si="155"/>
        <v>50.993967812701122</v>
      </c>
      <c r="AP421" s="3">
        <f t="shared" si="138"/>
        <v>4240.2430465756834</v>
      </c>
      <c r="AQ421" s="3">
        <f t="shared" si="139"/>
        <v>8480.4860931513667</v>
      </c>
      <c r="AR421" s="3">
        <v>11502.396812642781</v>
      </c>
      <c r="AS421" s="3">
        <f t="shared" si="156"/>
        <v>132305132.4354948</v>
      </c>
      <c r="AT421" s="3">
        <f t="shared" si="157"/>
        <v>9.3503107111259016</v>
      </c>
      <c r="AU421" s="3">
        <f t="shared" si="158"/>
        <v>18.700621422251803</v>
      </c>
      <c r="AV421" s="3">
        <f t="shared" si="140"/>
        <v>1554.9913715990019</v>
      </c>
      <c r="AW421" s="3">
        <f t="shared" si="141"/>
        <v>3109.9827431980038</v>
      </c>
      <c r="AX421" s="3">
        <v>20.114024949406399</v>
      </c>
      <c r="AY421" s="3">
        <v>0.97873069999999995</v>
      </c>
    </row>
    <row r="422" spans="1:51" x14ac:dyDescent="0.25">
      <c r="A422" s="2">
        <v>2001</v>
      </c>
      <c r="B422" s="2">
        <v>28</v>
      </c>
      <c r="C422" s="2">
        <f t="shared" si="159"/>
        <v>1054.9767056118842</v>
      </c>
      <c r="D422" s="2">
        <f t="shared" si="142"/>
        <v>894.32520982099118</v>
      </c>
      <c r="E422" s="2">
        <f t="shared" si="143"/>
        <v>893.2541616655169</v>
      </c>
      <c r="F422" s="2">
        <f t="shared" si="144"/>
        <v>263.52918553187124</v>
      </c>
      <c r="G422" s="2">
        <f t="shared" si="145"/>
        <v>223.3990503212593</v>
      </c>
      <c r="H422" s="2">
        <f t="shared" si="146"/>
        <v>223.13150654841942</v>
      </c>
      <c r="I422" s="2">
        <f t="shared" si="160"/>
        <v>512.11764295670071</v>
      </c>
      <c r="J422" s="2">
        <f t="shared" si="147"/>
        <v>434.13254155658723</v>
      </c>
      <c r="K422" s="2">
        <f t="shared" si="148"/>
        <v>433.6126223451422</v>
      </c>
      <c r="L422" s="2">
        <v>62757.038</v>
      </c>
      <c r="M422" s="2">
        <f t="shared" si="149"/>
        <v>11.047026010067189</v>
      </c>
      <c r="N422" s="2">
        <v>6.0560379792104824</v>
      </c>
      <c r="O422" s="2">
        <v>2.5326056281785929</v>
      </c>
      <c r="P422" s="2">
        <v>135.60874651015132</v>
      </c>
      <c r="Q422" s="2">
        <v>114.95829247330303</v>
      </c>
      <c r="R422" s="2">
        <v>114.82061787153859</v>
      </c>
      <c r="S422" s="2">
        <v>2391.2281927470408</v>
      </c>
      <c r="T422" s="2">
        <f t="shared" si="150"/>
        <v>7.7795624011089233</v>
      </c>
      <c r="U422" s="2">
        <v>5.0330164422268151</v>
      </c>
      <c r="V422" s="2">
        <v>1.9433052241371769</v>
      </c>
      <c r="W422" s="2">
        <f t="shared" si="151"/>
        <v>3.7764351941588434</v>
      </c>
      <c r="X422" s="2">
        <v>1.2268989305356968</v>
      </c>
      <c r="Y422" s="2">
        <f t="shared" si="152"/>
        <v>1.5052809857496365</v>
      </c>
      <c r="Z422" s="2">
        <v>28.14277065291672</v>
      </c>
      <c r="AA422" s="2">
        <v>1.6190879690279161</v>
      </c>
      <c r="AB422" s="2">
        <v>27.367150230422371</v>
      </c>
      <c r="AC422" s="2">
        <v>0.96137259687564836</v>
      </c>
      <c r="AD422" s="2">
        <v>24.132530371863812</v>
      </c>
      <c r="AE422" s="2">
        <v>2.1069778839528936</v>
      </c>
      <c r="AF422" s="2">
        <v>14.672190662508001</v>
      </c>
      <c r="AG422" s="2">
        <v>1.5412174809769681</v>
      </c>
      <c r="AH422" s="2">
        <v>0.70523063732387603</v>
      </c>
      <c r="AI422" s="2">
        <v>65.064067796215852</v>
      </c>
      <c r="AJ422" s="2">
        <v>55.043999999999997</v>
      </c>
      <c r="AK422" s="2">
        <v>1.8839384303972462</v>
      </c>
      <c r="AL422" s="3">
        <v>121545880984.34006</v>
      </c>
      <c r="AM422" s="3">
        <f t="shared" si="153"/>
        <v>1.4773401184259359E+22</v>
      </c>
      <c r="AN422" s="3">
        <f t="shared" si="154"/>
        <v>25.523557649716334</v>
      </c>
      <c r="AO422" s="3">
        <f t="shared" si="155"/>
        <v>51.047115299432669</v>
      </c>
      <c r="AP422" s="3">
        <f t="shared" si="138"/>
        <v>3461.217659357616</v>
      </c>
      <c r="AQ422" s="3">
        <f t="shared" si="139"/>
        <v>6922.4353187152319</v>
      </c>
      <c r="AR422" s="3">
        <v>11729.146162981122</v>
      </c>
      <c r="AS422" s="3">
        <f t="shared" si="156"/>
        <v>137572869.71257478</v>
      </c>
      <c r="AT422" s="3">
        <f t="shared" si="157"/>
        <v>9.3698321481184372</v>
      </c>
      <c r="AU422" s="3">
        <f t="shared" si="158"/>
        <v>18.739664296236874</v>
      </c>
      <c r="AV422" s="3">
        <f t="shared" si="140"/>
        <v>1270.6311926168598</v>
      </c>
      <c r="AW422" s="3">
        <f t="shared" si="141"/>
        <v>2541.2623852337197</v>
      </c>
      <c r="AX422" s="3">
        <v>20.827933123068</v>
      </c>
      <c r="AY422" s="3">
        <v>0.57830159999999997</v>
      </c>
    </row>
    <row r="423" spans="1:51" x14ac:dyDescent="0.25">
      <c r="A423" s="2">
        <v>2002</v>
      </c>
      <c r="B423" s="2">
        <v>28</v>
      </c>
      <c r="C423" s="2">
        <f t="shared" si="159"/>
        <v>1061.3951732168589</v>
      </c>
      <c r="D423" s="2">
        <f t="shared" si="142"/>
        <v>929.88989199249409</v>
      </c>
      <c r="E423" s="2">
        <f t="shared" si="143"/>
        <v>928.83789357596652</v>
      </c>
      <c r="F423" s="2">
        <f t="shared" si="144"/>
        <v>104.41406890288383</v>
      </c>
      <c r="G423" s="2">
        <f t="shared" si="145"/>
        <v>91.477321269824358</v>
      </c>
      <c r="H423" s="2">
        <f t="shared" si="146"/>
        <v>91.373831600829433</v>
      </c>
      <c r="I423" s="2">
        <f t="shared" si="160"/>
        <v>80.273089275642235</v>
      </c>
      <c r="J423" s="2">
        <f t="shared" si="147"/>
        <v>70.327373065205819</v>
      </c>
      <c r="K423" s="2">
        <f t="shared" si="148"/>
        <v>70.247810650622938</v>
      </c>
      <c r="L423" s="2">
        <v>66790.737999999998</v>
      </c>
      <c r="M423" s="2">
        <f t="shared" si="149"/>
        <v>11.109319697216954</v>
      </c>
      <c r="N423" s="2">
        <v>6.4100866911697727</v>
      </c>
      <c r="O423" s="2">
        <v>2.5873312660478911</v>
      </c>
      <c r="P423" s="2">
        <v>135.81510171384826</v>
      </c>
      <c r="Q423" s="2">
        <v>118.98781288110906</v>
      </c>
      <c r="R423" s="2">
        <v>118.85320017930974</v>
      </c>
      <c r="S423" s="2">
        <v>2477.4897498769392</v>
      </c>
      <c r="T423" s="2">
        <f t="shared" si="150"/>
        <v>7.8150011289107972</v>
      </c>
      <c r="U423" s="2">
        <v>0.44383636833170148</v>
      </c>
      <c r="V423" s="2">
        <v>0.76879571995517892</v>
      </c>
      <c r="W423" s="2">
        <f t="shared" si="151"/>
        <v>0.59104685902140186</v>
      </c>
      <c r="X423" s="2">
        <v>0.2184258080430368</v>
      </c>
      <c r="Y423" s="2">
        <f t="shared" si="152"/>
        <v>4.7709833619253558E-2</v>
      </c>
      <c r="Z423" s="2">
        <v>25.999698776035412</v>
      </c>
      <c r="AA423" s="2">
        <v>-5.3731553292032999</v>
      </c>
      <c r="AB423" s="2">
        <v>25.842835716401158</v>
      </c>
      <c r="AC423" s="2">
        <v>-3.3794216617361883</v>
      </c>
      <c r="AD423" s="2">
        <v>23.482162211474673</v>
      </c>
      <c r="AE423" s="2">
        <v>-1.9188784341327221</v>
      </c>
      <c r="AF423" s="2">
        <v>14.1869868863531</v>
      </c>
      <c r="AG423" s="2">
        <v>-0.56965357329087851</v>
      </c>
      <c r="AH423" s="2">
        <v>0.54766793966068905</v>
      </c>
      <c r="AI423" s="2">
        <v>62.161053805440083</v>
      </c>
      <c r="AJ423" s="2">
        <v>55.665999999999997</v>
      </c>
      <c r="AK423" s="2">
        <v>1.6713344403299846</v>
      </c>
      <c r="AL423" s="3">
        <v>134228697534.34972</v>
      </c>
      <c r="AM423" s="3">
        <f t="shared" si="153"/>
        <v>1.8017343241767942E+22</v>
      </c>
      <c r="AN423" s="3">
        <f t="shared" si="154"/>
        <v>25.622810880160777</v>
      </c>
      <c r="AO423" s="3">
        <f t="shared" si="155"/>
        <v>51.245621760321555</v>
      </c>
      <c r="AP423" s="3">
        <f t="shared" si="138"/>
        <v>3479.9646658837341</v>
      </c>
      <c r="AQ423" s="3">
        <f t="shared" si="139"/>
        <v>6959.9293317674683</v>
      </c>
      <c r="AR423" s="3">
        <v>12882.288973030783</v>
      </c>
      <c r="AS423" s="3">
        <f t="shared" si="156"/>
        <v>165953369.18467051</v>
      </c>
      <c r="AT423" s="3">
        <f t="shared" si="157"/>
        <v>9.4636086991662722</v>
      </c>
      <c r="AU423" s="3">
        <f t="shared" si="158"/>
        <v>18.927217398332544</v>
      </c>
      <c r="AV423" s="3">
        <f t="shared" si="140"/>
        <v>1285.3009780573266</v>
      </c>
      <c r="AW423" s="3">
        <f t="shared" si="141"/>
        <v>2570.6019561146531</v>
      </c>
      <c r="AX423" s="3">
        <v>18.279821868510101</v>
      </c>
      <c r="AY423" s="3">
        <v>0.66807260000000002</v>
      </c>
    </row>
    <row r="424" spans="1:51" x14ac:dyDescent="0.25">
      <c r="A424" s="2">
        <v>2003</v>
      </c>
      <c r="B424" s="2">
        <v>28</v>
      </c>
      <c r="C424" s="2">
        <f t="shared" si="159"/>
        <v>1084.5645233235782</v>
      </c>
      <c r="D424" s="2">
        <f t="shared" si="142"/>
        <v>938.67462399996009</v>
      </c>
      <c r="E424" s="2">
        <f t="shared" si="143"/>
        <v>937.61486528612909</v>
      </c>
      <c r="F424" s="2">
        <f t="shared" si="144"/>
        <v>-130.17282285114914</v>
      </c>
      <c r="G424" s="2">
        <f t="shared" si="145"/>
        <v>-112.66266129595745</v>
      </c>
      <c r="H424" s="2">
        <f t="shared" si="146"/>
        <v>-112.53546574386827</v>
      </c>
      <c r="I424" s="2">
        <f t="shared" si="160"/>
        <v>121.60812313565658</v>
      </c>
      <c r="J424" s="2">
        <f t="shared" si="147"/>
        <v>105.25003981311924</v>
      </c>
      <c r="K424" s="2">
        <f t="shared" si="148"/>
        <v>105.13121307169983</v>
      </c>
      <c r="L424" s="2">
        <v>61216.898000000001</v>
      </c>
      <c r="M424" s="2">
        <f t="shared" si="149"/>
        <v>11.022178541499871</v>
      </c>
      <c r="N424" s="2">
        <v>5.853135645021557</v>
      </c>
      <c r="O424" s="2">
        <v>2.4380284645683985</v>
      </c>
      <c r="P424" s="2">
        <v>139.34072307105808</v>
      </c>
      <c r="Q424" s="2">
        <v>120.59734393283796</v>
      </c>
      <c r="R424" s="2">
        <v>120.46119016578172</v>
      </c>
      <c r="S424" s="2">
        <v>2400.7659180704977</v>
      </c>
      <c r="T424" s="2">
        <f t="shared" si="150"/>
        <v>7.7835430979534568</v>
      </c>
      <c r="U424" s="2">
        <v>6.2655049700965986</v>
      </c>
      <c r="V424" s="2">
        <v>-0.93420516258385078</v>
      </c>
      <c r="W424" s="2">
        <f t="shared" si="151"/>
        <v>0.87273928579831905</v>
      </c>
      <c r="X424" s="2">
        <v>-1.3054122517651479</v>
      </c>
      <c r="Y424" s="2">
        <f t="shared" si="152"/>
        <v>1.7041011470585539</v>
      </c>
      <c r="Z424" s="2">
        <v>23.630247775840981</v>
      </c>
      <c r="AA424" s="2">
        <v>-8.2052811885480281</v>
      </c>
      <c r="AB424" s="2">
        <v>23.745073294754288</v>
      </c>
      <c r="AC424" s="2">
        <v>-7.315411226376213</v>
      </c>
      <c r="AD424" s="2">
        <v>22.613439128048835</v>
      </c>
      <c r="AE424" s="2">
        <v>-2.2365880322677896</v>
      </c>
      <c r="AF424" s="2">
        <v>13.467998120968543</v>
      </c>
      <c r="AG424" s="2">
        <v>-1.006126251582856</v>
      </c>
      <c r="AH424" s="2">
        <v>0.37541141485581597</v>
      </c>
      <c r="AI424" s="2">
        <v>60.438267208089755</v>
      </c>
      <c r="AJ424" s="2">
        <v>56.286999999999999</v>
      </c>
      <c r="AK424" s="2">
        <v>1.4848205337047171</v>
      </c>
      <c r="AL424" s="3">
        <v>164964195259.59369</v>
      </c>
      <c r="AM424" s="3">
        <f t="shared" si="153"/>
        <v>2.7213185717645351E+22</v>
      </c>
      <c r="AN424" s="3">
        <f t="shared" si="154"/>
        <v>25.828994288872721</v>
      </c>
      <c r="AO424" s="3">
        <f t="shared" si="155"/>
        <v>51.657988577745442</v>
      </c>
      <c r="AP424" s="3">
        <f t="shared" si="138"/>
        <v>3599.0307404097543</v>
      </c>
      <c r="AQ424" s="3">
        <f t="shared" si="139"/>
        <v>7198.0614808195087</v>
      </c>
      <c r="AR424" s="3">
        <v>15772.733395054154</v>
      </c>
      <c r="AS424" s="3">
        <f t="shared" si="156"/>
        <v>248779118.75145656</v>
      </c>
      <c r="AT424" s="3">
        <f t="shared" si="157"/>
        <v>9.6660379937296579</v>
      </c>
      <c r="AU424" s="3">
        <f t="shared" si="158"/>
        <v>19.332075987459316</v>
      </c>
      <c r="AV424" s="3">
        <f t="shared" si="140"/>
        <v>1346.87272327861</v>
      </c>
      <c r="AW424" s="3">
        <f t="shared" si="141"/>
        <v>2693.74544655722</v>
      </c>
      <c r="AX424" s="3">
        <v>22.092480388724201</v>
      </c>
      <c r="AY424" s="3">
        <v>0.70386919999999997</v>
      </c>
    </row>
    <row r="425" spans="1:51" x14ac:dyDescent="0.25">
      <c r="A425" s="2">
        <v>2004</v>
      </c>
      <c r="B425" s="2">
        <v>28</v>
      </c>
      <c r="C425" s="2">
        <f t="shared" si="159"/>
        <v>1078.9167395081779</v>
      </c>
      <c r="D425" s="2">
        <f t="shared" si="142"/>
        <v>945.62938334676096</v>
      </c>
      <c r="E425" s="2">
        <f t="shared" si="143"/>
        <v>944.97337605685198</v>
      </c>
      <c r="F425" s="2">
        <f t="shared" si="144"/>
        <v>250.29003685119386</v>
      </c>
      <c r="G425" s="2">
        <f t="shared" si="145"/>
        <v>219.36967380200568</v>
      </c>
      <c r="H425" s="2">
        <f t="shared" si="146"/>
        <v>219.21749144839717</v>
      </c>
      <c r="I425" s="2">
        <f t="shared" si="160"/>
        <v>453.42118615663742</v>
      </c>
      <c r="J425" s="2">
        <f t="shared" si="147"/>
        <v>397.40638082704248</v>
      </c>
      <c r="K425" s="2">
        <f t="shared" si="148"/>
        <v>397.13068985606583</v>
      </c>
      <c r="L425" s="2">
        <v>63145.74</v>
      </c>
      <c r="M425" s="2">
        <f t="shared" si="149"/>
        <v>11.053200667070911</v>
      </c>
      <c r="N425" s="2">
        <v>6.0231378496910626</v>
      </c>
      <c r="O425" s="2">
        <v>2.4454626017844832</v>
      </c>
      <c r="P425" s="2">
        <v>138.16095158229066</v>
      </c>
      <c r="Q425" s="2">
        <v>121.09280601848789</v>
      </c>
      <c r="R425" s="2">
        <v>121.00880084172137</v>
      </c>
      <c r="S425" s="2">
        <v>2462.9850586534867</v>
      </c>
      <c r="T425" s="2">
        <f t="shared" si="150"/>
        <v>7.8091293317819943</v>
      </c>
      <c r="U425" s="2">
        <v>1.3198403860882575</v>
      </c>
      <c r="V425" s="2">
        <v>1.8115830412626934</v>
      </c>
      <c r="W425" s="2">
        <f t="shared" si="151"/>
        <v>3.2818331153905898</v>
      </c>
      <c r="X425" s="2">
        <v>1.5684128924641385</v>
      </c>
      <c r="Y425" s="2">
        <f t="shared" si="152"/>
        <v>2.4599190012477252</v>
      </c>
      <c r="Z425" s="2">
        <v>24.179757374935882</v>
      </c>
      <c r="AA425" s="2">
        <v>4.1103124058647182</v>
      </c>
      <c r="AB425" s="2">
        <v>23.393991327594318</v>
      </c>
      <c r="AC425" s="2">
        <v>0.14423259783877995</v>
      </c>
      <c r="AD425" s="2">
        <v>22.216542611803114</v>
      </c>
      <c r="AE425" s="2">
        <v>0.78236445064845839</v>
      </c>
      <c r="AF425" s="2">
        <v>13.042159402421824</v>
      </c>
      <c r="AG425" s="2">
        <v>0.61447583524720528</v>
      </c>
      <c r="AH425" s="2">
        <v>0.239128989611917</v>
      </c>
      <c r="AI425" s="2">
        <v>62.762980666956736</v>
      </c>
      <c r="AJ425" s="2">
        <v>56.906999999999996</v>
      </c>
      <c r="AK425" s="2">
        <v>1.3346008707395898</v>
      </c>
      <c r="AL425" s="3">
        <v>189187437298.23691</v>
      </c>
      <c r="AM425" s="3">
        <f t="shared" si="153"/>
        <v>3.5791886431474321E+22</v>
      </c>
      <c r="AN425" s="3">
        <f t="shared" si="154"/>
        <v>25.966004092301731</v>
      </c>
      <c r="AO425" s="3">
        <f t="shared" si="155"/>
        <v>51.932008184603461</v>
      </c>
      <c r="AP425" s="3">
        <f t="shared" si="138"/>
        <v>3587.4878341820609</v>
      </c>
      <c r="AQ425" s="3">
        <f t="shared" si="139"/>
        <v>7174.9756683641217</v>
      </c>
      <c r="AR425" s="3">
        <v>18045.588099483284</v>
      </c>
      <c r="AS425" s="3">
        <f t="shared" si="156"/>
        <v>325643249.85621274</v>
      </c>
      <c r="AT425" s="3">
        <f t="shared" si="157"/>
        <v>9.8006565072625467</v>
      </c>
      <c r="AU425" s="3">
        <f t="shared" si="158"/>
        <v>19.601313014525093</v>
      </c>
      <c r="AV425" s="3">
        <f t="shared" si="140"/>
        <v>1354.0680291745628</v>
      </c>
      <c r="AW425" s="3">
        <f t="shared" si="141"/>
        <v>2708.1360583491255</v>
      </c>
      <c r="AX425" s="3">
        <v>19.8693253776574</v>
      </c>
      <c r="AY425" s="3">
        <v>0.71605969999999997</v>
      </c>
    </row>
    <row r="426" spans="1:51" x14ac:dyDescent="0.25">
      <c r="A426" s="2">
        <v>2005</v>
      </c>
      <c r="B426" s="2">
        <v>28</v>
      </c>
      <c r="C426" s="2">
        <f t="shared" si="159"/>
        <v>1111.8794763262929</v>
      </c>
      <c r="D426" s="2">
        <f t="shared" si="142"/>
        <v>976.55976932174349</v>
      </c>
      <c r="E426" s="2">
        <f t="shared" si="143"/>
        <v>975.91310964868353</v>
      </c>
      <c r="F426" s="2">
        <f t="shared" si="144"/>
        <v>108.86278446253758</v>
      </c>
      <c r="G426" s="2">
        <f t="shared" si="145"/>
        <v>95.613794431852881</v>
      </c>
      <c r="H426" s="2">
        <f t="shared" si="146"/>
        <v>95.550480759725801</v>
      </c>
      <c r="I426" s="2">
        <f t="shared" si="160"/>
        <v>83.474288711108315</v>
      </c>
      <c r="J426" s="2">
        <f t="shared" si="147"/>
        <v>73.315169371913427</v>
      </c>
      <c r="K426" s="2">
        <f t="shared" si="148"/>
        <v>73.266621433583637</v>
      </c>
      <c r="L426" s="2">
        <v>65279.934000000001</v>
      </c>
      <c r="M426" s="2">
        <f t="shared" si="149"/>
        <v>11.086439978608066</v>
      </c>
      <c r="N426" s="2">
        <v>6.215165476091868</v>
      </c>
      <c r="O426" s="2">
        <v>2.4673097754398112</v>
      </c>
      <c r="P426" s="2">
        <v>141.97312758125761</v>
      </c>
      <c r="Q426" s="2">
        <v>124.69449043050102</v>
      </c>
      <c r="R426" s="2">
        <v>124.61192006364045</v>
      </c>
      <c r="S426" s="2">
        <v>2519.0049251047049</v>
      </c>
      <c r="T426" s="2">
        <f t="shared" si="150"/>
        <v>7.8316192315331934</v>
      </c>
      <c r="U426" s="2">
        <v>2.2447099650902169</v>
      </c>
      <c r="V426" s="2">
        <v>0.76678443531667995</v>
      </c>
      <c r="W426" s="2">
        <f t="shared" si="151"/>
        <v>0.58795837024391973</v>
      </c>
      <c r="X426" s="2">
        <v>0.58000285974290477</v>
      </c>
      <c r="Y426" s="2">
        <f t="shared" si="152"/>
        <v>0.33640331730994766</v>
      </c>
      <c r="Z426" s="2">
        <v>23.657235809225114</v>
      </c>
      <c r="AA426" s="2">
        <v>-0.65387365942594045</v>
      </c>
      <c r="AB426" s="2">
        <v>23.097446540399012</v>
      </c>
      <c r="AC426" s="2">
        <v>9.3733026908097372E-2</v>
      </c>
      <c r="AD426" s="2">
        <v>21.367365401272853</v>
      </c>
      <c r="AE426" s="2">
        <v>-2.4667080903731602</v>
      </c>
      <c r="AF426" s="2">
        <v>12.558865816970529</v>
      </c>
      <c r="AG426" s="2">
        <v>-1.2604313856471379</v>
      </c>
      <c r="AH426" s="2">
        <v>0.18553226665462499</v>
      </c>
      <c r="AI426" s="2">
        <v>62.571805728012244</v>
      </c>
      <c r="AJ426" s="2">
        <v>57.521999999999998</v>
      </c>
      <c r="AK426" s="2">
        <v>1.260433270124597</v>
      </c>
      <c r="AL426" s="3">
        <v>197304513120.25867</v>
      </c>
      <c r="AM426" s="3">
        <f t="shared" si="153"/>
        <v>3.8929070897622321E+22</v>
      </c>
      <c r="AN426" s="3">
        <f t="shared" si="154"/>
        <v>26.008014124119136</v>
      </c>
      <c r="AO426" s="3">
        <f t="shared" si="155"/>
        <v>52.016028248238271</v>
      </c>
      <c r="AP426" s="3">
        <f t="shared" si="138"/>
        <v>3692.439107378716</v>
      </c>
      <c r="AQ426" s="3">
        <f t="shared" si="139"/>
        <v>7384.878214757432</v>
      </c>
      <c r="AR426" s="3">
        <v>18784.948499214883</v>
      </c>
      <c r="AS426" s="3">
        <f t="shared" si="156"/>
        <v>352874290.11815548</v>
      </c>
      <c r="AT426" s="3">
        <f t="shared" si="157"/>
        <v>9.8408112164134085</v>
      </c>
      <c r="AU426" s="3">
        <f t="shared" si="158"/>
        <v>19.681622432826817</v>
      </c>
      <c r="AV426" s="3">
        <f t="shared" si="140"/>
        <v>1397.1307463309317</v>
      </c>
      <c r="AW426" s="3">
        <f t="shared" si="141"/>
        <v>2794.2614926618635</v>
      </c>
      <c r="AX426" s="3">
        <v>18.072800393315699</v>
      </c>
      <c r="AY426" s="3">
        <v>0.7962707</v>
      </c>
    </row>
    <row r="427" spans="1:51" x14ac:dyDescent="0.25">
      <c r="A427" s="2">
        <v>2006</v>
      </c>
      <c r="B427" s="2">
        <v>28</v>
      </c>
      <c r="C427" s="2">
        <f t="shared" si="159"/>
        <v>1190.1378555786118</v>
      </c>
      <c r="D427" s="2">
        <f t="shared" si="142"/>
        <v>1037.9173409219743</v>
      </c>
      <c r="E427" s="2">
        <f t="shared" si="143"/>
        <v>1037.3043598448471</v>
      </c>
      <c r="F427" s="2">
        <f t="shared" si="144"/>
        <v>237.60179165732171</v>
      </c>
      <c r="G427" s="2">
        <f t="shared" si="145"/>
        <v>207.21214659235326</v>
      </c>
      <c r="H427" s="2">
        <f t="shared" si="146"/>
        <v>207.08976967484347</v>
      </c>
      <c r="I427" s="2">
        <f t="shared" si="160"/>
        <v>369.00837451914532</v>
      </c>
      <c r="J427" s="2">
        <f t="shared" si="147"/>
        <v>321.81161960657687</v>
      </c>
      <c r="K427" s="2">
        <f t="shared" si="148"/>
        <v>321.6215616651196</v>
      </c>
      <c r="L427" s="2">
        <v>59816.103999999999</v>
      </c>
      <c r="M427" s="2">
        <f t="shared" si="149"/>
        <v>10.99903020134348</v>
      </c>
      <c r="N427" s="2">
        <v>5.6847050755501085</v>
      </c>
      <c r="O427" s="2">
        <v>2.3782146754070221</v>
      </c>
      <c r="P427" s="2">
        <v>152.99005469004678</v>
      </c>
      <c r="Q427" s="2">
        <v>133.42238464820616</v>
      </c>
      <c r="R427" s="2">
        <v>133.34358704667281</v>
      </c>
      <c r="S427" s="2">
        <v>2390.3246138102286</v>
      </c>
      <c r="T427" s="2">
        <f t="shared" si="150"/>
        <v>7.7791844573805475</v>
      </c>
      <c r="U427" s="2">
        <v>6.3282232380260828</v>
      </c>
      <c r="V427" s="2">
        <v>1.5530538382948862</v>
      </c>
      <c r="W427" s="2">
        <f t="shared" si="151"/>
        <v>2.4119762246424785</v>
      </c>
      <c r="X427" s="2">
        <v>1.3700857618968598</v>
      </c>
      <c r="Y427" s="2">
        <f t="shared" si="152"/>
        <v>1.8771349949524989</v>
      </c>
      <c r="Z427" s="2">
        <v>23.233602136413506</v>
      </c>
      <c r="AA427" s="2">
        <v>-1.6096143198765844E-2</v>
      </c>
      <c r="AB427" s="2">
        <v>22.500776622544119</v>
      </c>
      <c r="AC427" s="2">
        <v>-0.84604090791148678</v>
      </c>
      <c r="AD427" s="2">
        <v>21.14638119157793</v>
      </c>
      <c r="AE427" s="2">
        <v>0.42800196067854301</v>
      </c>
      <c r="AF427" s="2">
        <v>12.344070749659629</v>
      </c>
      <c r="AG427" s="2">
        <v>1.163146227022736</v>
      </c>
      <c r="AH427" s="2">
        <v>0.18033244147767</v>
      </c>
      <c r="AI427" s="2">
        <v>68.0730362336936</v>
      </c>
      <c r="AJ427" s="2">
        <v>58.137</v>
      </c>
      <c r="AK427" s="2">
        <v>1.2438284728466471</v>
      </c>
      <c r="AL427" s="3">
        <v>208566948939.90717</v>
      </c>
      <c r="AM427" s="3">
        <f t="shared" si="153"/>
        <v>4.3500172190101845E+22</v>
      </c>
      <c r="AN427" s="3">
        <f t="shared" si="154"/>
        <v>26.063525924677453</v>
      </c>
      <c r="AO427" s="3">
        <f t="shared" si="155"/>
        <v>52.127051849354906</v>
      </c>
      <c r="AP427" s="3">
        <f t="shared" si="138"/>
        <v>3987.4602566318554</v>
      </c>
      <c r="AQ427" s="3">
        <f t="shared" si="139"/>
        <v>7974.9205132637107</v>
      </c>
      <c r="AR427" s="3">
        <v>19821.444626863202</v>
      </c>
      <c r="AS427" s="3">
        <f t="shared" si="156"/>
        <v>392889667.0958041</v>
      </c>
      <c r="AT427" s="3">
        <f t="shared" si="157"/>
        <v>9.8945196925569494</v>
      </c>
      <c r="AU427" s="3">
        <f t="shared" si="158"/>
        <v>19.789039385113899</v>
      </c>
      <c r="AV427" s="3">
        <f t="shared" si="140"/>
        <v>1513.7631088960325</v>
      </c>
      <c r="AW427" s="3">
        <f t="shared" si="141"/>
        <v>3027.5262177920649</v>
      </c>
      <c r="AX427" s="3">
        <v>22.331751369642799</v>
      </c>
      <c r="AY427" s="3">
        <v>0.99065119999999995</v>
      </c>
    </row>
    <row r="428" spans="1:51" x14ac:dyDescent="0.25">
      <c r="A428" s="2">
        <v>2007</v>
      </c>
      <c r="B428" s="2">
        <v>28</v>
      </c>
      <c r="C428" s="2">
        <f t="shared" si="159"/>
        <v>1268.5446222981022</v>
      </c>
      <c r="D428" s="2">
        <f t="shared" si="142"/>
        <v>1107.2948148810497</v>
      </c>
      <c r="E428" s="2">
        <f t="shared" si="143"/>
        <v>1106.7047899997228</v>
      </c>
      <c r="F428" s="2">
        <f t="shared" si="144"/>
        <v>406.10496775853068</v>
      </c>
      <c r="G428" s="2">
        <f t="shared" si="145"/>
        <v>354.48333246789366</v>
      </c>
      <c r="H428" s="2">
        <f t="shared" si="146"/>
        <v>354.29444511525651</v>
      </c>
      <c r="I428" s="2">
        <f t="shared" si="160"/>
        <v>1012.0145731583883</v>
      </c>
      <c r="J428" s="2">
        <f t="shared" si="147"/>
        <v>883.37333172581634</v>
      </c>
      <c r="K428" s="2">
        <f t="shared" si="148"/>
        <v>882.90262398094649</v>
      </c>
      <c r="L428" s="2">
        <v>60149.800999999999</v>
      </c>
      <c r="M428" s="2">
        <f t="shared" si="149"/>
        <v>11.004593413001675</v>
      </c>
      <c r="N428" s="2">
        <v>5.7052078523648566</v>
      </c>
      <c r="O428" s="2">
        <v>2.3747690514651465</v>
      </c>
      <c r="P428" s="2">
        <v>162.96331022532195</v>
      </c>
      <c r="Q428" s="2">
        <v>142.24838863094115</v>
      </c>
      <c r="R428" s="2">
        <v>142.1725912123197</v>
      </c>
      <c r="S428" s="2">
        <v>2402.4263954614662</v>
      </c>
      <c r="T428" s="2">
        <f t="shared" si="150"/>
        <v>7.7842345037305849</v>
      </c>
      <c r="U428" s="2">
        <v>2.5091380126288589</v>
      </c>
      <c r="V428" s="2">
        <v>2.4920024464220063</v>
      </c>
      <c r="W428" s="2">
        <f t="shared" si="151"/>
        <v>6.210076192973264</v>
      </c>
      <c r="X428" s="2">
        <v>2.2910035012883299</v>
      </c>
      <c r="Y428" s="2">
        <f t="shared" si="152"/>
        <v>5.2486970429153867</v>
      </c>
      <c r="Z428" s="2">
        <v>23.071307755146776</v>
      </c>
      <c r="AA428" s="2">
        <v>2.5576241333776721</v>
      </c>
      <c r="AB428" s="2">
        <v>22.481158742151983</v>
      </c>
      <c r="AC428" s="2">
        <v>3.1018345470448878</v>
      </c>
      <c r="AD428" s="2">
        <v>21.152237935597007</v>
      </c>
      <c r="AE428" s="2">
        <v>2.1516085229803252</v>
      </c>
      <c r="AF428" s="2">
        <v>12.244727615621738</v>
      </c>
      <c r="AG428" s="2">
        <v>2.235284558185711</v>
      </c>
      <c r="AH428" s="2">
        <v>0.196304384487306</v>
      </c>
      <c r="AI428" s="2">
        <v>69.653079831203371</v>
      </c>
      <c r="AJ428" s="2">
        <v>58.749000000000002</v>
      </c>
      <c r="AK428" s="2">
        <v>1.2434824546765031</v>
      </c>
      <c r="AL428" s="3">
        <v>240169336162.05856</v>
      </c>
      <c r="AM428" s="3">
        <f t="shared" si="153"/>
        <v>5.7681310032523891E+22</v>
      </c>
      <c r="AN428" s="3">
        <f t="shared" si="154"/>
        <v>26.204610078834698</v>
      </c>
      <c r="AO428" s="3">
        <f t="shared" si="155"/>
        <v>52.409220157669395</v>
      </c>
      <c r="AP428" s="3">
        <f t="shared" si="138"/>
        <v>4270.3900016107373</v>
      </c>
      <c r="AQ428" s="3">
        <f t="shared" si="139"/>
        <v>8540.7800032214745</v>
      </c>
      <c r="AR428" s="3">
        <v>22780.05845055134</v>
      </c>
      <c r="AS428" s="3">
        <f t="shared" si="156"/>
        <v>518931063.01053548</v>
      </c>
      <c r="AT428" s="3">
        <f t="shared" si="157"/>
        <v>10.033640802869318</v>
      </c>
      <c r="AU428" s="3">
        <f t="shared" si="158"/>
        <v>20.067281605738636</v>
      </c>
      <c r="AV428" s="3">
        <f t="shared" si="140"/>
        <v>1635.1153188474409</v>
      </c>
      <c r="AW428" s="3">
        <f t="shared" si="141"/>
        <v>3270.2306376948818</v>
      </c>
      <c r="AX428" s="3">
        <v>23.148136068014601</v>
      </c>
      <c r="AY428" s="3">
        <v>1.1871989999999999</v>
      </c>
    </row>
    <row r="429" spans="1:51" x14ac:dyDescent="0.25">
      <c r="A429" s="2">
        <v>2008</v>
      </c>
      <c r="B429" s="2">
        <v>28</v>
      </c>
      <c r="C429" s="2">
        <f t="shared" si="159"/>
        <v>1363.1838077445998</v>
      </c>
      <c r="D429" s="2">
        <f t="shared" si="142"/>
        <v>1176.5121783968523</v>
      </c>
      <c r="E429" s="2">
        <f t="shared" si="143"/>
        <v>1176.0004760189158</v>
      </c>
      <c r="F429" s="2">
        <f t="shared" si="144"/>
        <v>35.020475347484812</v>
      </c>
      <c r="G429" s="2">
        <f t="shared" si="145"/>
        <v>30.224842391380619</v>
      </c>
      <c r="H429" s="2">
        <f t="shared" si="146"/>
        <v>30.211696650938304</v>
      </c>
      <c r="I429" s="2">
        <f t="shared" si="160"/>
        <v>6.9786088746938866</v>
      </c>
      <c r="J429" s="2">
        <f t="shared" si="147"/>
        <v>6.0229723113641764</v>
      </c>
      <c r="K429" s="2">
        <f t="shared" si="148"/>
        <v>6.0203527301047872</v>
      </c>
      <c r="L429" s="2">
        <v>55624.722999999998</v>
      </c>
      <c r="M429" s="2">
        <f t="shared" si="149"/>
        <v>10.926383039680861</v>
      </c>
      <c r="N429" s="2">
        <v>5.2684022061763125</v>
      </c>
      <c r="O429" s="2">
        <v>2.2540823610338641</v>
      </c>
      <c r="P429" s="2">
        <v>175.74185852586396</v>
      </c>
      <c r="Q429" s="2">
        <v>151.67612440457756</v>
      </c>
      <c r="R429" s="2">
        <v>151.61015565817684</v>
      </c>
      <c r="S429" s="2">
        <v>2337.271386907039</v>
      </c>
      <c r="T429" s="2">
        <f t="shared" si="150"/>
        <v>7.7567394539871657</v>
      </c>
      <c r="U429" s="2">
        <v>2.9851717973448091</v>
      </c>
      <c r="V429" s="2">
        <v>0.1992722487473344</v>
      </c>
      <c r="W429" s="2">
        <f t="shared" si="151"/>
        <v>3.9709429120819519E-2</v>
      </c>
      <c r="X429" s="2">
        <v>5.4897748422106929E-2</v>
      </c>
      <c r="Y429" s="2">
        <f t="shared" si="152"/>
        <v>3.0137627818169438E-3</v>
      </c>
      <c r="Z429" s="2">
        <v>23.565986764813402</v>
      </c>
      <c r="AA429" s="2">
        <v>0.78425632177143711</v>
      </c>
      <c r="AB429" s="2">
        <v>22.83768789114924</v>
      </c>
      <c r="AC429" s="2">
        <v>0.3689568007056323</v>
      </c>
      <c r="AD429" s="2">
        <v>20.436926437389939</v>
      </c>
      <c r="AE429" s="2">
        <v>-2.631742886264675</v>
      </c>
      <c r="AF429" s="2">
        <v>11.94436327866056</v>
      </c>
      <c r="AG429" s="2">
        <v>-2.2175367977141036</v>
      </c>
      <c r="AH429" s="2">
        <v>0.144191279853498</v>
      </c>
      <c r="AI429" s="2">
        <v>71.96332806332498</v>
      </c>
      <c r="AJ429" s="2">
        <v>59.359000000000002</v>
      </c>
      <c r="AK429" s="2">
        <v>1.1771475150662689</v>
      </c>
      <c r="AL429" s="3">
        <v>262007590449.68509</v>
      </c>
      <c r="AM429" s="3">
        <f t="shared" si="153"/>
        <v>6.8647977453249916E+22</v>
      </c>
      <c r="AN429" s="3">
        <f t="shared" si="154"/>
        <v>26.291639311469854</v>
      </c>
      <c r="AO429" s="3">
        <f t="shared" si="155"/>
        <v>52.583278622939709</v>
      </c>
      <c r="AP429" s="3">
        <f t="shared" si="138"/>
        <v>4620.5415562893786</v>
      </c>
      <c r="AQ429" s="3">
        <f t="shared" si="139"/>
        <v>9241.0831125787572</v>
      </c>
      <c r="AR429" s="3">
        <v>24815.608835662169</v>
      </c>
      <c r="AS429" s="3">
        <f t="shared" si="156"/>
        <v>615814441.88459432</v>
      </c>
      <c r="AT429" s="3">
        <f t="shared" si="157"/>
        <v>10.119228122705941</v>
      </c>
      <c r="AU429" s="3">
        <f t="shared" si="158"/>
        <v>20.238456245411882</v>
      </c>
      <c r="AV429" s="3">
        <f t="shared" si="140"/>
        <v>1778.3719571315314</v>
      </c>
      <c r="AW429" s="3">
        <f t="shared" si="141"/>
        <v>3556.7439142630628</v>
      </c>
      <c r="AX429" s="3">
        <v>23.189169353796601</v>
      </c>
      <c r="AY429" s="3">
        <v>1.397294</v>
      </c>
    </row>
    <row r="430" spans="1:51" x14ac:dyDescent="0.25">
      <c r="A430" s="2">
        <v>2009</v>
      </c>
      <c r="B430" s="2">
        <v>28</v>
      </c>
      <c r="C430" s="2">
        <f t="shared" si="159"/>
        <v>1488.6504778780409</v>
      </c>
      <c r="D430" s="2">
        <f t="shared" si="142"/>
        <v>1237.4883142663853</v>
      </c>
      <c r="E430" s="2">
        <f t="shared" si="143"/>
        <v>1236.9587621336714</v>
      </c>
      <c r="F430" s="2">
        <f t="shared" si="144"/>
        <v>-572.60660090376336</v>
      </c>
      <c r="G430" s="2">
        <f t="shared" si="145"/>
        <v>-475.99754799410698</v>
      </c>
      <c r="H430" s="2">
        <f t="shared" si="146"/>
        <v>-475.79385676421742</v>
      </c>
      <c r="I430" s="2">
        <f t="shared" si="160"/>
        <v>1705.2824668053865</v>
      </c>
      <c r="J430" s="2">
        <f t="shared" si="147"/>
        <v>1417.5705825876923</v>
      </c>
      <c r="K430" s="2">
        <f t="shared" si="148"/>
        <v>1416.9639687581896</v>
      </c>
      <c r="L430" s="2">
        <v>54176.258000000002</v>
      </c>
      <c r="M430" s="2">
        <f t="shared" si="149"/>
        <v>10.899998047177872</v>
      </c>
      <c r="N430" s="2">
        <v>5.1263239778555523</v>
      </c>
      <c r="O430" s="2">
        <v>2.2249412442288912</v>
      </c>
      <c r="P430" s="2">
        <v>192.27214598224126</v>
      </c>
      <c r="Q430" s="2">
        <v>159.83236988651751</v>
      </c>
      <c r="R430" s="2">
        <v>159.76397362663016</v>
      </c>
      <c r="S430" s="2">
        <v>2304.0266753795595</v>
      </c>
      <c r="T430" s="2">
        <f t="shared" si="150"/>
        <v>7.742413599604471</v>
      </c>
      <c r="U430" s="2">
        <v>2.2888191881100002</v>
      </c>
      <c r="V430" s="2">
        <v>-2.9781048002483459</v>
      </c>
      <c r="W430" s="2">
        <f t="shared" si="151"/>
        <v>8.8691082012622395</v>
      </c>
      <c r="X430" s="2">
        <v>-3.0705525339795514</v>
      </c>
      <c r="Y430" s="2">
        <f t="shared" si="152"/>
        <v>9.4282928639282435</v>
      </c>
      <c r="Z430" s="2">
        <v>20.791351566522287</v>
      </c>
      <c r="AA430" s="2">
        <v>-12.245742991955112</v>
      </c>
      <c r="AB430" s="2">
        <v>21.149726309516218</v>
      </c>
      <c r="AC430" s="2">
        <v>-7.5703015674990439</v>
      </c>
      <c r="AD430" s="2">
        <v>19.850652206785377</v>
      </c>
      <c r="AE430" s="2">
        <v>-8.8911316141039833</v>
      </c>
      <c r="AF430" s="2">
        <v>11.131150455299652</v>
      </c>
      <c r="AG430" s="2">
        <v>-10.932339330620096</v>
      </c>
      <c r="AH430" s="2">
        <v>9.5330859237066606E-2</v>
      </c>
      <c r="AI430" s="2">
        <v>61.082277337828337</v>
      </c>
      <c r="AJ430" s="2">
        <v>59.963999999999999</v>
      </c>
      <c r="AK430" s="2">
        <v>1.1094042145161873</v>
      </c>
      <c r="AL430" s="3">
        <v>243745748819.11642</v>
      </c>
      <c r="AM430" s="3">
        <f t="shared" si="153"/>
        <v>5.9411990067391794E+22</v>
      </c>
      <c r="AN430" s="3">
        <f t="shared" si="154"/>
        <v>26.21939150593019</v>
      </c>
      <c r="AO430" s="3">
        <f t="shared" si="155"/>
        <v>52.43878301186038</v>
      </c>
      <c r="AP430" s="3">
        <f t="shared" si="138"/>
        <v>5041.2586711937456</v>
      </c>
      <c r="AQ430" s="3">
        <f t="shared" si="139"/>
        <v>10082.517342387491</v>
      </c>
      <c r="AR430" s="3">
        <v>23063.97161413018</v>
      </c>
      <c r="AS430" s="3">
        <f t="shared" si="156"/>
        <v>531946786.61740267</v>
      </c>
      <c r="AT430" s="3">
        <f t="shared" si="157"/>
        <v>10.046027008573905</v>
      </c>
      <c r="AU430" s="3">
        <f t="shared" si="158"/>
        <v>20.092054017147809</v>
      </c>
      <c r="AV430" s="3">
        <f t="shared" si="140"/>
        <v>1931.5711715340603</v>
      </c>
      <c r="AW430" s="3">
        <f t="shared" si="141"/>
        <v>3863.1423430681207</v>
      </c>
      <c r="AX430" s="3">
        <v>24.8945429909406</v>
      </c>
      <c r="AY430" s="3">
        <v>1.5788120000000001</v>
      </c>
    </row>
    <row r="431" spans="1:51" x14ac:dyDescent="0.25">
      <c r="A431" s="2">
        <v>2010</v>
      </c>
      <c r="B431" s="2">
        <v>28</v>
      </c>
      <c r="C431" s="2">
        <f t="shared" si="159"/>
        <v>1587.06789009563</v>
      </c>
      <c r="D431" s="2">
        <f t="shared" si="142"/>
        <v>1197.0338394151283</v>
      </c>
      <c r="E431" s="2">
        <f t="shared" si="143"/>
        <v>1196.5070268281443</v>
      </c>
      <c r="F431" s="2">
        <f t="shared" si="144"/>
        <v>391.01703598722179</v>
      </c>
      <c r="G431" s="2">
        <f t="shared" si="145"/>
        <v>294.92161411967328</v>
      </c>
      <c r="H431" s="2">
        <f t="shared" si="146"/>
        <v>294.7918196114681</v>
      </c>
      <c r="I431" s="2">
        <f t="shared" si="160"/>
        <v>742.42059574195355</v>
      </c>
      <c r="J431" s="2">
        <f t="shared" si="147"/>
        <v>559.96506622555887</v>
      </c>
      <c r="K431" s="2">
        <f t="shared" si="148"/>
        <v>559.7186265381871</v>
      </c>
      <c r="L431" s="2">
        <v>48136.709000000003</v>
      </c>
      <c r="M431" s="2">
        <f t="shared" si="149"/>
        <v>10.781800345892597</v>
      </c>
      <c r="N431" s="2">
        <v>4.5527526458654517</v>
      </c>
      <c r="O431" s="2">
        <v>2.0483630996073803</v>
      </c>
      <c r="P431" s="2">
        <v>205.94030298881211</v>
      </c>
      <c r="Q431" s="2">
        <v>155.32890124956057</v>
      </c>
      <c r="R431" s="2">
        <v>155.26054126038881</v>
      </c>
      <c r="S431" s="2">
        <v>2222.6296923324285</v>
      </c>
      <c r="T431" s="2">
        <f t="shared" si="150"/>
        <v>7.7064463199408273</v>
      </c>
      <c r="U431" s="2">
        <v>3.5483269100514812</v>
      </c>
      <c r="V431" s="2">
        <v>1.898691175609585</v>
      </c>
      <c r="W431" s="2">
        <f t="shared" si="151"/>
        <v>3.6050281803377078</v>
      </c>
      <c r="X431" s="2">
        <v>1.8519201861859358</v>
      </c>
      <c r="Y431" s="2">
        <f t="shared" si="152"/>
        <v>3.429608376002951</v>
      </c>
      <c r="Z431" s="2">
        <v>21.080696733012761</v>
      </c>
      <c r="AA431" s="2">
        <v>3.3927170351703495</v>
      </c>
      <c r="AB431" s="2">
        <v>20.528962704635074</v>
      </c>
      <c r="AC431" s="2">
        <v>-0.94095425848816205</v>
      </c>
      <c r="AD431" s="2">
        <v>19.907716015398272</v>
      </c>
      <c r="AE431" s="2">
        <v>1.7939101579392229</v>
      </c>
      <c r="AF431" s="2">
        <v>11.572347999785606</v>
      </c>
      <c r="AG431" s="2">
        <v>7.1309518440287434</v>
      </c>
      <c r="AH431" s="2">
        <v>4.5910036718490699E-2</v>
      </c>
      <c r="AI431" s="2">
        <v>67.304849404277718</v>
      </c>
      <c r="AJ431" s="2">
        <v>60.567</v>
      </c>
      <c r="AK431" s="2">
        <v>1.0464775810896445</v>
      </c>
      <c r="AL431" s="3">
        <v>238303443425.20993</v>
      </c>
      <c r="AM431" s="3">
        <f t="shared" si="153"/>
        <v>5.6788531148312233E+22</v>
      </c>
      <c r="AN431" s="3">
        <f t="shared" si="154"/>
        <v>26.196810670905624</v>
      </c>
      <c r="AO431" s="3">
        <f t="shared" si="155"/>
        <v>52.393621341811247</v>
      </c>
      <c r="AP431" s="3">
        <f t="shared" si="138"/>
        <v>5394.9791269068501</v>
      </c>
      <c r="AQ431" s="3">
        <f t="shared" si="139"/>
        <v>10789.9582538137</v>
      </c>
      <c r="AR431" s="3">
        <v>22538.654077348168</v>
      </c>
      <c r="AS431" s="3">
        <f t="shared" si="156"/>
        <v>507990927.6183632</v>
      </c>
      <c r="AT431" s="3">
        <f t="shared" si="157"/>
        <v>10.022987073182156</v>
      </c>
      <c r="AU431" s="3">
        <f t="shared" si="158"/>
        <v>20.045974146364312</v>
      </c>
      <c r="AV431" s="3">
        <f t="shared" si="140"/>
        <v>2064.1369947040803</v>
      </c>
      <c r="AW431" s="3">
        <f t="shared" si="141"/>
        <v>4128.2739894081606</v>
      </c>
      <c r="AX431" s="3">
        <v>27.827977569467201</v>
      </c>
      <c r="AY431" s="3">
        <v>1.478561</v>
      </c>
    </row>
    <row r="432" spans="1:51" x14ac:dyDescent="0.25">
      <c r="A432" s="2">
        <v>2011</v>
      </c>
      <c r="B432" s="2">
        <v>28</v>
      </c>
      <c r="C432" s="2">
        <f t="shared" si="159"/>
        <v>1572.6983749319638</v>
      </c>
      <c r="D432" s="2">
        <f t="shared" si="142"/>
        <v>1199.5429740593704</v>
      </c>
      <c r="E432" s="2">
        <f t="shared" si="143"/>
        <v>1198.9849781562443</v>
      </c>
      <c r="F432" s="2">
        <f t="shared" si="144"/>
        <v>-374.11431598211465</v>
      </c>
      <c r="G432" s="2">
        <f t="shared" si="145"/>
        <v>-285.34791310557995</v>
      </c>
      <c r="H432" s="2">
        <f t="shared" si="146"/>
        <v>-285.21517674688187</v>
      </c>
      <c r="I432" s="2">
        <f t="shared" si="160"/>
        <v>683.45161755498145</v>
      </c>
      <c r="J432" s="2">
        <f t="shared" si="147"/>
        <v>521.28850580331812</v>
      </c>
      <c r="K432" s="2">
        <f t="shared" si="148"/>
        <v>521.0460160744168</v>
      </c>
      <c r="L432" s="2">
        <v>47623.328999999998</v>
      </c>
      <c r="M432" s="2">
        <f t="shared" si="149"/>
        <v>10.771078025199278</v>
      </c>
      <c r="N432" s="2">
        <v>4.5108272176525634</v>
      </c>
      <c r="O432" s="2">
        <v>2.0845030048754789</v>
      </c>
      <c r="P432" s="2">
        <v>204.78629039385666</v>
      </c>
      <c r="Q432" s="2">
        <v>156.1964835350324</v>
      </c>
      <c r="R432" s="2">
        <v>156.12382503110209</v>
      </c>
      <c r="S432" s="2">
        <v>2163.9821132913285</v>
      </c>
      <c r="T432" s="2">
        <f t="shared" si="150"/>
        <v>7.6797053743551915</v>
      </c>
      <c r="U432" s="2">
        <v>4.0089330397903318</v>
      </c>
      <c r="V432" s="2">
        <v>-1.8268523506265808</v>
      </c>
      <c r="W432" s="2">
        <f t="shared" si="151"/>
        <v>3.3373895109898637</v>
      </c>
      <c r="X432" s="2">
        <v>-1.6823482498238036</v>
      </c>
      <c r="Y432" s="2">
        <f t="shared" si="152"/>
        <v>2.830295633685215</v>
      </c>
      <c r="Z432" s="2">
        <v>18.598422227398888</v>
      </c>
      <c r="AA432" s="2">
        <v>-14.000368780150239</v>
      </c>
      <c r="AB432" s="2">
        <v>18.421090066244005</v>
      </c>
      <c r="AC432" s="2">
        <v>-12.516888966954227</v>
      </c>
      <c r="AD432" s="2">
        <v>19.329497902831488</v>
      </c>
      <c r="AE432" s="2">
        <v>-1.6497344661556355</v>
      </c>
      <c r="AF432" s="2">
        <v>11.32974666738432</v>
      </c>
      <c r="AG432" s="2">
        <v>0.62180747920575641</v>
      </c>
      <c r="AH432" s="2">
        <v>-0.147084878575482</v>
      </c>
      <c r="AI432" s="2">
        <v>72.863880571035438</v>
      </c>
      <c r="AJ432" s="2">
        <v>61.167000000000002</v>
      </c>
      <c r="AK432" s="2">
        <v>0.83869063614797645</v>
      </c>
      <c r="AL432" s="3">
        <v>244895101712.45135</v>
      </c>
      <c r="AM432" s="3">
        <f t="shared" si="153"/>
        <v>5.9973610842751899E+22</v>
      </c>
      <c r="AN432" s="3">
        <f t="shared" si="154"/>
        <v>26.22409579953036</v>
      </c>
      <c r="AO432" s="3">
        <f t="shared" si="155"/>
        <v>52.448191599060721</v>
      </c>
      <c r="AP432" s="3">
        <f t="shared" si="138"/>
        <v>5370.3352977189406</v>
      </c>
      <c r="AQ432" s="3">
        <f t="shared" si="139"/>
        <v>10740.670595437881</v>
      </c>
      <c r="AR432" s="3">
        <v>23196.183750075903</v>
      </c>
      <c r="AS432" s="3">
        <f t="shared" si="156"/>
        <v>538062940.56728542</v>
      </c>
      <c r="AT432" s="3">
        <f t="shared" si="157"/>
        <v>10.051743050592645</v>
      </c>
      <c r="AU432" s="3">
        <f t="shared" si="158"/>
        <v>20.10348610118529</v>
      </c>
      <c r="AV432" s="3">
        <f t="shared" si="140"/>
        <v>2058.4591713230961</v>
      </c>
      <c r="AW432" s="3">
        <f t="shared" si="141"/>
        <v>4116.9183426461923</v>
      </c>
      <c r="AX432" s="3">
        <v>27.2191030249245</v>
      </c>
      <c r="AY432" s="3">
        <v>1.497779</v>
      </c>
    </row>
    <row r="433" spans="1:51" x14ac:dyDescent="0.25">
      <c r="A433" s="2">
        <v>2012</v>
      </c>
      <c r="B433" s="2">
        <v>28</v>
      </c>
      <c r="C433" s="2">
        <f t="shared" si="159"/>
        <v>1533.5562167693683</v>
      </c>
      <c r="D433" s="2">
        <f t="shared" si="142"/>
        <v>1164.7991581241342</v>
      </c>
      <c r="E433" s="2">
        <f t="shared" si="143"/>
        <v>1164.2018414665747</v>
      </c>
      <c r="F433" s="2">
        <f t="shared" si="144"/>
        <v>-810.67970331006643</v>
      </c>
      <c r="G433" s="2">
        <f t="shared" si="145"/>
        <v>-615.74464998298686</v>
      </c>
      <c r="H433" s="2">
        <f t="shared" si="146"/>
        <v>-615.42889208286078</v>
      </c>
      <c r="I433" s="2">
        <f t="shared" si="160"/>
        <v>3265.6259855303538</v>
      </c>
      <c r="J433" s="2">
        <f t="shared" si="147"/>
        <v>2480.3775414945258</v>
      </c>
      <c r="K433" s="2">
        <f t="shared" si="148"/>
        <v>2479.1055876025284</v>
      </c>
      <c r="L433" s="2">
        <v>46013.516000000003</v>
      </c>
      <c r="M433" s="2">
        <f t="shared" si="149"/>
        <v>10.736690458399758</v>
      </c>
      <c r="N433" s="2">
        <v>4.3760531302223793</v>
      </c>
      <c r="O433" s="2">
        <v>2.1461636094062415</v>
      </c>
      <c r="P433" s="2">
        <v>201.24827039927067</v>
      </c>
      <c r="Q433" s="2">
        <v>152.85635659893262</v>
      </c>
      <c r="R433" s="2">
        <v>152.77797085545609</v>
      </c>
      <c r="S433" s="2">
        <v>2039.0118959444383</v>
      </c>
      <c r="T433" s="2">
        <f t="shared" si="150"/>
        <v>7.6202206047626539</v>
      </c>
      <c r="U433" s="2">
        <v>10.157049513456453</v>
      </c>
      <c r="V433" s="2">
        <v>-4.0282567482528009</v>
      </c>
      <c r="W433" s="2">
        <f t="shared" si="151"/>
        <v>16.226852429844229</v>
      </c>
      <c r="X433" s="2">
        <v>-3.6383765955142877</v>
      </c>
      <c r="Y433" s="2">
        <f t="shared" si="152"/>
        <v>13.237784250786138</v>
      </c>
      <c r="Z433" s="2">
        <v>15.716457364162153</v>
      </c>
      <c r="AA433" s="2">
        <v>-18.10670270502925</v>
      </c>
      <c r="AB433" s="2">
        <v>15.838655393759529</v>
      </c>
      <c r="AC433" s="2">
        <v>-16.62187412365536</v>
      </c>
      <c r="AD433" s="2">
        <v>19.099184622588886</v>
      </c>
      <c r="AE433" s="2">
        <v>-5.9703032865056542</v>
      </c>
      <c r="AF433" s="2">
        <v>11.381502469308284</v>
      </c>
      <c r="AG433" s="2">
        <v>-3.4332393512289912</v>
      </c>
      <c r="AH433" s="2">
        <v>-0.40542178774756699</v>
      </c>
      <c r="AI433" s="2">
        <v>75.928961471025815</v>
      </c>
      <c r="AJ433" s="2">
        <v>61.762999999999998</v>
      </c>
      <c r="AK433" s="2">
        <v>0.56423754772867629</v>
      </c>
      <c r="AL433" s="3">
        <v>216368178659.4465</v>
      </c>
      <c r="AM433" s="3">
        <f t="shared" si="153"/>
        <v>4.6815188736406161E+22</v>
      </c>
      <c r="AN433" s="3">
        <f t="shared" si="154"/>
        <v>26.100247324397358</v>
      </c>
      <c r="AO433" s="3">
        <f t="shared" si="155"/>
        <v>52.200494648794717</v>
      </c>
      <c r="AP433" s="3">
        <f t="shared" si="138"/>
        <v>5252.6296310281605</v>
      </c>
      <c r="AQ433" s="3">
        <f t="shared" si="139"/>
        <v>10505.259262056321</v>
      </c>
      <c r="AR433" s="3">
        <v>20577.402637589916</v>
      </c>
      <c r="AS433" s="3">
        <f t="shared" si="156"/>
        <v>423429499.30949241</v>
      </c>
      <c r="AT433" s="3">
        <f t="shared" si="157"/>
        <v>9.9319487933371207</v>
      </c>
      <c r="AU433" s="3">
        <f t="shared" si="158"/>
        <v>19.863897586674241</v>
      </c>
      <c r="AV433" s="3">
        <f t="shared" si="140"/>
        <v>1998.787516353219</v>
      </c>
      <c r="AW433" s="3">
        <f t="shared" si="141"/>
        <v>3997.5750327064379</v>
      </c>
      <c r="AX433" s="3">
        <v>25.517440892003901</v>
      </c>
      <c r="AY433" s="3">
        <v>1.423295</v>
      </c>
    </row>
    <row r="434" spans="1:51" x14ac:dyDescent="0.25">
      <c r="A434" s="2">
        <v>2013</v>
      </c>
      <c r="B434" s="2">
        <v>28</v>
      </c>
      <c r="C434" s="2">
        <f t="shared" si="159"/>
        <v>1438.5598084386017</v>
      </c>
      <c r="D434" s="2">
        <f t="shared" si="142"/>
        <v>1093.1038185579264</v>
      </c>
      <c r="E434" s="2">
        <f t="shared" si="143"/>
        <v>1092.498910991693</v>
      </c>
      <c r="F434" s="2">
        <f t="shared" si="144"/>
        <v>-213.09553749319591</v>
      </c>
      <c r="G434" s="2">
        <f t="shared" si="145"/>
        <v>-161.92273994106097</v>
      </c>
      <c r="H434" s="2">
        <f t="shared" si="146"/>
        <v>-161.83313427975719</v>
      </c>
      <c r="I434" s="2">
        <f t="shared" si="160"/>
        <v>240.83103682824196</v>
      </c>
      <c r="J434" s="2">
        <f t="shared" si="147"/>
        <v>182.99783188712075</v>
      </c>
      <c r="K434" s="2">
        <f t="shared" si="148"/>
        <v>182.89656358009128</v>
      </c>
      <c r="L434" s="2">
        <v>45426.796000000002</v>
      </c>
      <c r="M434" s="2">
        <f t="shared" si="149"/>
        <v>10.723857430182282</v>
      </c>
      <c r="N434" s="2">
        <v>4.3440293115953983</v>
      </c>
      <c r="O434" s="2">
        <v>2.1109436518592322</v>
      </c>
      <c r="P434" s="2">
        <v>188.55421916361951</v>
      </c>
      <c r="Q434" s="2">
        <v>143.27477784651137</v>
      </c>
      <c r="R434" s="2">
        <v>143.19549169299296</v>
      </c>
      <c r="S434" s="2">
        <v>2057.861330296219</v>
      </c>
      <c r="T434" s="2">
        <f t="shared" si="150"/>
        <v>7.6294225333153607</v>
      </c>
      <c r="U434" s="2">
        <v>4.7793688765113318</v>
      </c>
      <c r="V434" s="2">
        <v>-1.1301552330063771</v>
      </c>
      <c r="W434" s="2">
        <f t="shared" si="151"/>
        <v>1.2772508506916984</v>
      </c>
      <c r="X434" s="2">
        <v>-0.5860507875933223</v>
      </c>
      <c r="Y434" s="2">
        <f t="shared" si="152"/>
        <v>0.34345552563875337</v>
      </c>
      <c r="Z434" s="2">
        <v>14.631978312805572</v>
      </c>
      <c r="AA434" s="2">
        <v>-5.1330504301439532</v>
      </c>
      <c r="AB434" s="2">
        <v>14.754265164858497</v>
      </c>
      <c r="AC434" s="2">
        <v>-5.0553881966843761</v>
      </c>
      <c r="AD434" s="2">
        <v>18.88218011221716</v>
      </c>
      <c r="AE434" s="2">
        <v>-2.1676468208885211</v>
      </c>
      <c r="AF434" s="2">
        <v>11.557877949444178</v>
      </c>
      <c r="AG434" s="2">
        <v>0.70141201628315741</v>
      </c>
      <c r="AH434" s="2">
        <v>-0.54881521095222796</v>
      </c>
      <c r="AI434" s="2">
        <v>78.027344290848106</v>
      </c>
      <c r="AJ434" s="2">
        <v>62.351999999999997</v>
      </c>
      <c r="AK434" s="2">
        <v>0.40031968348301084</v>
      </c>
      <c r="AL434" s="3">
        <v>226073492966.49509</v>
      </c>
      <c r="AM434" s="3">
        <f t="shared" si="153"/>
        <v>5.1109224222071902E+22</v>
      </c>
      <c r="AN434" s="3">
        <f t="shared" si="154"/>
        <v>26.144125973473084</v>
      </c>
      <c r="AO434" s="3">
        <f t="shared" si="155"/>
        <v>52.288251946946168</v>
      </c>
      <c r="AP434" s="3">
        <f t="shared" si="138"/>
        <v>4929.5852586435212</v>
      </c>
      <c r="AQ434" s="3">
        <f t="shared" si="139"/>
        <v>9859.1705172870425</v>
      </c>
      <c r="AR434" s="3">
        <v>21618.735338966253</v>
      </c>
      <c r="AS434" s="3">
        <f t="shared" si="156"/>
        <v>467369717.6562683</v>
      </c>
      <c r="AT434" s="3">
        <f t="shared" si="157"/>
        <v>9.9813155945223695</v>
      </c>
      <c r="AU434" s="3">
        <f t="shared" si="158"/>
        <v>19.962631189044739</v>
      </c>
      <c r="AV434" s="3">
        <f t="shared" si="140"/>
        <v>1882.019168150824</v>
      </c>
      <c r="AW434" s="3">
        <f t="shared" si="141"/>
        <v>3764.0383363016481</v>
      </c>
      <c r="AX434" s="3">
        <v>30.1720552112441</v>
      </c>
      <c r="AY434" s="3">
        <v>1.2099740000000001</v>
      </c>
    </row>
    <row r="435" spans="1:51" x14ac:dyDescent="0.25">
      <c r="A435" s="2">
        <v>2014</v>
      </c>
      <c r="B435" s="2">
        <v>28</v>
      </c>
      <c r="C435" s="2">
        <f t="shared" si="159"/>
        <v>1323.5112963943936</v>
      </c>
      <c r="D435" s="2">
        <f t="shared" si="142"/>
        <v>988.29142847144976</v>
      </c>
      <c r="E435" s="2">
        <f t="shared" si="143"/>
        <v>987.66642064270445</v>
      </c>
      <c r="F435" s="2">
        <f t="shared" si="144"/>
        <v>155.17740224957967</v>
      </c>
      <c r="G435" s="2">
        <f t="shared" si="145"/>
        <v>115.87396114677809</v>
      </c>
      <c r="H435" s="2">
        <f t="shared" si="146"/>
        <v>115.80068100816909</v>
      </c>
      <c r="I435" s="2">
        <f t="shared" si="160"/>
        <v>138.60245740554655</v>
      </c>
      <c r="J435" s="2">
        <f t="shared" si="147"/>
        <v>103.49712993923875</v>
      </c>
      <c r="K435" s="2">
        <f t="shared" si="148"/>
        <v>103.43167706309193</v>
      </c>
      <c r="L435" s="2">
        <v>45052.762000000002</v>
      </c>
      <c r="M435" s="2">
        <f t="shared" si="149"/>
        <v>10.715589570813062</v>
      </c>
      <c r="N435" s="2">
        <v>4.33155402784831</v>
      </c>
      <c r="O435" s="2">
        <v>2.1290376697005997</v>
      </c>
      <c r="P435" s="2">
        <v>173.73448219947815</v>
      </c>
      <c r="Q435" s="2">
        <v>129.73089089260398</v>
      </c>
      <c r="R435" s="2">
        <v>129.6488474587523</v>
      </c>
      <c r="S435" s="2">
        <v>2034.5126295757107</v>
      </c>
      <c r="T435" s="2">
        <f t="shared" si="150"/>
        <v>7.6180115751274222</v>
      </c>
      <c r="U435" s="2">
        <v>5.7434412406533335</v>
      </c>
      <c r="V435" s="2">
        <v>0.89318712258518929</v>
      </c>
      <c r="W435" s="2">
        <f t="shared" si="151"/>
        <v>0.79778323595200995</v>
      </c>
      <c r="X435" s="2">
        <v>1.4386628241495316</v>
      </c>
      <c r="Y435" s="2">
        <f t="shared" si="152"/>
        <v>2.069750721589906</v>
      </c>
      <c r="Z435" s="2">
        <v>15.303024389635128</v>
      </c>
      <c r="AA435" s="2">
        <v>5.0806455752972823</v>
      </c>
      <c r="AB435" s="2">
        <v>15.018041322215447</v>
      </c>
      <c r="AC435" s="2">
        <v>2.3248965200009195</v>
      </c>
      <c r="AD435" s="2">
        <v>18.93092147978275</v>
      </c>
      <c r="AE435" s="2">
        <v>5.0134448009814037E-2</v>
      </c>
      <c r="AF435" s="2">
        <v>11.798494046549999</v>
      </c>
      <c r="AG435" s="2">
        <v>2.7116204987598138</v>
      </c>
      <c r="AH435" s="2">
        <v>-0.53919046679207705</v>
      </c>
      <c r="AI435" s="2">
        <v>79.959755962383781</v>
      </c>
      <c r="AJ435" s="2">
        <v>62.936</v>
      </c>
      <c r="AK435" s="2">
        <v>0.39305610038962385</v>
      </c>
      <c r="AL435" s="3">
        <v>229629822121.60062</v>
      </c>
      <c r="AM435" s="3">
        <f t="shared" si="153"/>
        <v>5.2729855207597937E+22</v>
      </c>
      <c r="AN435" s="3">
        <f t="shared" si="154"/>
        <v>26.159734380246402</v>
      </c>
      <c r="AO435" s="3">
        <f t="shared" si="155"/>
        <v>52.319468760492803</v>
      </c>
      <c r="AP435" s="3">
        <f t="shared" si="138"/>
        <v>4544.8479070279955</v>
      </c>
      <c r="AQ435" s="3">
        <f t="shared" si="139"/>
        <v>9089.6958140559909</v>
      </c>
      <c r="AR435" s="3">
        <v>22077.536132521913</v>
      </c>
      <c r="AS435" s="3">
        <f t="shared" si="156"/>
        <v>487417601.6828106</v>
      </c>
      <c r="AT435" s="3">
        <f t="shared" si="157"/>
        <v>10.002315905963604</v>
      </c>
      <c r="AU435" s="3">
        <f t="shared" si="158"/>
        <v>20.004631811927208</v>
      </c>
      <c r="AV435" s="3">
        <f t="shared" si="140"/>
        <v>1737.747174718191</v>
      </c>
      <c r="AW435" s="3">
        <f t="shared" si="141"/>
        <v>3475.494349436382</v>
      </c>
      <c r="AX435" s="3">
        <v>30.457008078621101</v>
      </c>
      <c r="AY435" s="3">
        <v>0.90840430000000005</v>
      </c>
    </row>
    <row r="436" spans="1:51" x14ac:dyDescent="0.25">
      <c r="A436" s="2">
        <v>2015</v>
      </c>
      <c r="B436" s="2">
        <v>28</v>
      </c>
      <c r="C436" s="2">
        <f t="shared" si="159"/>
        <v>1277.2450696587748</v>
      </c>
      <c r="D436" s="2">
        <f t="shared" si="142"/>
        <v>918.00430843073775</v>
      </c>
      <c r="E436" s="2">
        <f t="shared" si="143"/>
        <v>917.3776959681087</v>
      </c>
      <c r="F436" s="2">
        <f t="shared" si="144"/>
        <v>303.63031386809831</v>
      </c>
      <c r="G436" s="2">
        <f t="shared" si="145"/>
        <v>218.2305830904927</v>
      </c>
      <c r="H436" s="2">
        <f t="shared" si="146"/>
        <v>218.08162300192291</v>
      </c>
      <c r="I436" s="2">
        <f t="shared" si="160"/>
        <v>553.23454277424753</v>
      </c>
      <c r="J436" s="2">
        <f t="shared" si="147"/>
        <v>397.63057685957642</v>
      </c>
      <c r="K436" s="2">
        <f t="shared" si="148"/>
        <v>397.35916171185397</v>
      </c>
      <c r="L436" s="3">
        <v>56085.664900000018</v>
      </c>
      <c r="M436" s="2">
        <f t="shared" si="149"/>
        <v>10.934635531228807</v>
      </c>
      <c r="N436" s="3">
        <v>5.3999788731345433</v>
      </c>
      <c r="O436" s="3">
        <v>2.3784431969597883</v>
      </c>
      <c r="P436" s="2">
        <v>166.64065666857579</v>
      </c>
      <c r="Q436" s="2">
        <v>119.7709385735572</v>
      </c>
      <c r="R436" s="2">
        <v>119.68918518516706</v>
      </c>
      <c r="S436" s="2">
        <v>2131.6818876401371</v>
      </c>
      <c r="T436" s="2">
        <f t="shared" si="150"/>
        <v>7.6646665657291004</v>
      </c>
      <c r="U436" s="2">
        <v>1.2568973891247461</v>
      </c>
      <c r="V436" s="2">
        <v>1.8220662348443284</v>
      </c>
      <c r="W436" s="2">
        <f t="shared" si="151"/>
        <v>3.3199253641597872</v>
      </c>
      <c r="X436" s="2">
        <v>2.2446276583337124</v>
      </c>
      <c r="Y436" s="2">
        <f t="shared" si="152"/>
        <v>5.0383533245566854</v>
      </c>
      <c r="Z436" s="2">
        <v>15.823199810825997</v>
      </c>
      <c r="AA436" s="2">
        <v>6.3866546008132303</v>
      </c>
      <c r="AB436" s="2">
        <v>15.485276907152082</v>
      </c>
      <c r="AC436" s="2">
        <v>5.8379289176066607</v>
      </c>
      <c r="AD436" s="2">
        <v>19.533324852855998</v>
      </c>
      <c r="AE436" s="2">
        <v>2.5045237842962393</v>
      </c>
      <c r="AF436" s="2">
        <v>12.157673188672065</v>
      </c>
      <c r="AG436" s="2">
        <v>2.982171821332841</v>
      </c>
      <c r="AH436" s="2">
        <v>-0.41414110199321302</v>
      </c>
      <c r="AI436" s="2">
        <v>80.222956617297498</v>
      </c>
      <c r="AJ436" s="2">
        <v>63.514000000000003</v>
      </c>
      <c r="AK436" s="2">
        <v>0.50006047133796083</v>
      </c>
      <c r="AL436" s="3">
        <v>199420256049.6886</v>
      </c>
      <c r="AM436" s="3">
        <f t="shared" si="153"/>
        <v>3.9768438522923358E+22</v>
      </c>
      <c r="AN436" s="3">
        <f t="shared" si="154"/>
        <v>26.018680274318196</v>
      </c>
      <c r="AO436" s="3">
        <f t="shared" si="155"/>
        <v>52.037360548636393</v>
      </c>
      <c r="AP436" s="3">
        <f t="shared" si="138"/>
        <v>4335.7699665621039</v>
      </c>
      <c r="AQ436" s="3">
        <f t="shared" si="139"/>
        <v>8671.5399331242079</v>
      </c>
      <c r="AR436" s="3">
        <v>19252.634953604182</v>
      </c>
      <c r="AS436" s="3">
        <f t="shared" si="156"/>
        <v>370663952.6567415</v>
      </c>
      <c r="AT436" s="3">
        <f t="shared" si="157"/>
        <v>9.865403211055332</v>
      </c>
      <c r="AU436" s="3">
        <f t="shared" si="158"/>
        <v>19.730806422110664</v>
      </c>
      <c r="AV436" s="3">
        <f t="shared" si="140"/>
        <v>1643.9772693905368</v>
      </c>
      <c r="AW436" s="3">
        <f t="shared" si="141"/>
        <v>3287.9545387810736</v>
      </c>
      <c r="AX436" s="3">
        <v>27.157298385939999</v>
      </c>
      <c r="AY436" s="3">
        <v>0.68668720000000005</v>
      </c>
    </row>
    <row r="437" spans="1:51" x14ac:dyDescent="0.25">
      <c r="A437" s="2">
        <v>2016</v>
      </c>
      <c r="B437" s="2">
        <v>28</v>
      </c>
      <c r="C437" s="2">
        <f t="shared" si="159"/>
        <v>1224.1042670886172</v>
      </c>
      <c r="D437" s="2">
        <f t="shared" si="142"/>
        <v>859.13620391134953</v>
      </c>
      <c r="E437" s="2">
        <f t="shared" si="143"/>
        <v>858.50258599141239</v>
      </c>
      <c r="F437" s="2">
        <f t="shared" si="144"/>
        <v>305.24303495672677</v>
      </c>
      <c r="G437" s="2">
        <f t="shared" si="145"/>
        <v>214.23448097834032</v>
      </c>
      <c r="H437" s="2">
        <f t="shared" si="146"/>
        <v>214.07648180940959</v>
      </c>
      <c r="I437" s="2">
        <f t="shared" si="160"/>
        <v>587.81741098548252</v>
      </c>
      <c r="J437" s="2">
        <f t="shared" si="147"/>
        <v>412.55898916861241</v>
      </c>
      <c r="K437" s="2">
        <f t="shared" si="148"/>
        <v>412.25472452771118</v>
      </c>
      <c r="L437" s="3">
        <v>56085.664900000018</v>
      </c>
      <c r="M437" s="2">
        <f t="shared" si="149"/>
        <v>10.934635531228807</v>
      </c>
      <c r="N437" s="3">
        <v>5.3999788731345433</v>
      </c>
      <c r="O437" s="3">
        <v>2.3784431969597883</v>
      </c>
      <c r="P437" s="2">
        <v>158.50723140947358</v>
      </c>
      <c r="Q437" s="2">
        <v>111.24812219592928</v>
      </c>
      <c r="R437" s="2">
        <v>111.16607606231068</v>
      </c>
      <c r="S437" s="3">
        <v>2259.057504767055</v>
      </c>
      <c r="T437" s="2">
        <f t="shared" si="150"/>
        <v>7.7227029719948517</v>
      </c>
      <c r="U437" s="2">
        <v>4.5678586146354263</v>
      </c>
      <c r="V437" s="2">
        <v>1.9257357045634649</v>
      </c>
      <c r="W437" s="2">
        <f t="shared" si="151"/>
        <v>3.7084580038305446</v>
      </c>
      <c r="X437" s="2">
        <v>2.2477773160711934</v>
      </c>
      <c r="Y437" s="2">
        <f t="shared" si="152"/>
        <v>5.0525028626442179</v>
      </c>
      <c r="Z437" s="2">
        <v>15.722135399597462</v>
      </c>
      <c r="AA437" s="2">
        <v>1.7905652136292076</v>
      </c>
      <c r="AB437" s="2">
        <v>15.45983820041276</v>
      </c>
      <c r="AC437" s="2">
        <v>2.3356320836023201</v>
      </c>
      <c r="AD437" s="2">
        <v>19.490853226218334</v>
      </c>
      <c r="AE437" s="2">
        <v>1.5792736525277036</v>
      </c>
      <c r="AF437" s="2">
        <v>12.301185929671524</v>
      </c>
      <c r="AG437" s="2">
        <v>2.7233390833527835</v>
      </c>
      <c r="AH437" s="2">
        <v>-0.31545901699788298</v>
      </c>
      <c r="AI437" s="2">
        <v>78.915670897857282</v>
      </c>
      <c r="AJ437" s="2">
        <v>64.085999999999999</v>
      </c>
      <c r="AK437" s="2">
        <v>0.58110210075680135</v>
      </c>
      <c r="AL437" s="3">
        <v>206275669201.91592</v>
      </c>
      <c r="AM437" s="3">
        <f t="shared" si="153"/>
        <v>4.2549651704698244E+22</v>
      </c>
      <c r="AN437" s="3">
        <f t="shared" si="154"/>
        <v>26.052479311153668</v>
      </c>
      <c r="AO437" s="3">
        <f t="shared" si="155"/>
        <v>52.104958622307336</v>
      </c>
      <c r="AP437" s="3">
        <f t="shared" si="138"/>
        <v>4129.5063669635574</v>
      </c>
      <c r="AQ437" s="3">
        <f t="shared" si="139"/>
        <v>8259.0127339271148</v>
      </c>
      <c r="AR437" s="3">
        <v>19977.398490827902</v>
      </c>
      <c r="AS437" s="3">
        <f t="shared" si="156"/>
        <v>399096450.46133292</v>
      </c>
      <c r="AT437" s="3">
        <f t="shared" si="157"/>
        <v>9.9023568380607827</v>
      </c>
      <c r="AU437" s="3">
        <f t="shared" si="158"/>
        <v>19.804713676121565</v>
      </c>
      <c r="AV437" s="3">
        <f t="shared" si="140"/>
        <v>1569.5951668296836</v>
      </c>
      <c r="AW437" s="3">
        <f t="shared" si="141"/>
        <v>3139.1903336593673</v>
      </c>
      <c r="AX437" s="3">
        <v>28.058480527033471</v>
      </c>
      <c r="AY437" s="3">
        <v>0.49694959999999999</v>
      </c>
    </row>
    <row r="438" spans="1:51" x14ac:dyDescent="0.25">
      <c r="A438" s="2">
        <v>2017</v>
      </c>
      <c r="B438" s="2">
        <v>28</v>
      </c>
      <c r="C438" s="2">
        <f t="shared" si="159"/>
        <v>1180.6902035554187</v>
      </c>
      <c r="D438" s="2">
        <f t="shared" si="142"/>
        <v>797.83175439555134</v>
      </c>
      <c r="E438" s="2">
        <f t="shared" si="143"/>
        <v>797.20080640147557</v>
      </c>
      <c r="F438" s="2">
        <f t="shared" si="144"/>
        <v>427.32249795077604</v>
      </c>
      <c r="G438" s="2">
        <f t="shared" si="145"/>
        <v>288.75606590628797</v>
      </c>
      <c r="H438" s="2">
        <f t="shared" si="146"/>
        <v>288.52770941438718</v>
      </c>
      <c r="I438" s="2">
        <f t="shared" si="160"/>
        <v>1194.3865070257107</v>
      </c>
      <c r="J438" s="2">
        <f t="shared" si="147"/>
        <v>807.08680351303462</v>
      </c>
      <c r="K438" s="2">
        <f t="shared" si="148"/>
        <v>806.44853636345567</v>
      </c>
      <c r="L438" s="3">
        <v>56085.664900000018</v>
      </c>
      <c r="M438" s="2">
        <f t="shared" si="149"/>
        <v>10.934635531228807</v>
      </c>
      <c r="N438" s="3">
        <v>5.3999788731345433</v>
      </c>
      <c r="O438" s="3">
        <v>2.3784431969597883</v>
      </c>
      <c r="P438" s="2">
        <v>152.88561632332659</v>
      </c>
      <c r="Q438" s="2">
        <v>103.30991069949999</v>
      </c>
      <c r="R438" s="2">
        <v>103.22821029015319</v>
      </c>
      <c r="S438" s="3">
        <v>2259.057504767055</v>
      </c>
      <c r="T438" s="2">
        <f t="shared" si="150"/>
        <v>7.7227029719948517</v>
      </c>
      <c r="U438" s="2">
        <v>4.5702634083146529</v>
      </c>
      <c r="V438" s="2">
        <v>2.7950470961706628</v>
      </c>
      <c r="W438" s="2">
        <f t="shared" si="151"/>
        <v>7.8122882698120542</v>
      </c>
      <c r="X438" s="2">
        <v>3.0460593020833926</v>
      </c>
      <c r="Y438" s="2">
        <f t="shared" si="152"/>
        <v>9.2784772718087645</v>
      </c>
      <c r="Z438" s="2">
        <v>16.883679396741442</v>
      </c>
      <c r="AA438" s="2">
        <v>9.2188994235286543</v>
      </c>
      <c r="AB438" s="2">
        <v>16.591987354133167</v>
      </c>
      <c r="AC438" s="2">
        <v>9.1860499724138975</v>
      </c>
      <c r="AD438" s="2">
        <v>19.454863216352532</v>
      </c>
      <c r="AE438" s="2">
        <v>3.2433093713222689</v>
      </c>
      <c r="AF438" s="2">
        <v>12.482787162499976</v>
      </c>
      <c r="AG438" s="2">
        <v>3.7649387296512202</v>
      </c>
      <c r="AH438" s="2">
        <v>-0.24388941035881201</v>
      </c>
      <c r="AI438" s="2">
        <v>84.596831191559673</v>
      </c>
      <c r="AJ438" s="2">
        <v>64.652000000000001</v>
      </c>
      <c r="AK438" s="2">
        <v>0.63542472129205374</v>
      </c>
      <c r="AL438" s="3">
        <v>219308128887.40918</v>
      </c>
      <c r="AM438" s="3">
        <f t="shared" si="153"/>
        <v>4.8096055396096478E+22</v>
      </c>
      <c r="AN438" s="3">
        <f t="shared" si="154"/>
        <v>26.11374355911332</v>
      </c>
      <c r="AO438" s="3">
        <f t="shared" si="155"/>
        <v>52.227487118226641</v>
      </c>
      <c r="AP438" s="3">
        <f t="shared" si="138"/>
        <v>3992.4157785443399</v>
      </c>
      <c r="AQ438" s="3">
        <f t="shared" si="139"/>
        <v>7984.8315570886798</v>
      </c>
      <c r="AR438" s="3">
        <v>21291.431209519062</v>
      </c>
      <c r="AS438" s="3">
        <f t="shared" si="156"/>
        <v>453325042.94968235</v>
      </c>
      <c r="AT438" s="3">
        <f t="shared" si="157"/>
        <v>9.9660599801240242</v>
      </c>
      <c r="AU438" s="3">
        <f t="shared" si="158"/>
        <v>19.932119960248048</v>
      </c>
      <c r="AV438" s="3">
        <f t="shared" si="140"/>
        <v>1523.6672223765013</v>
      </c>
      <c r="AW438" s="3">
        <f t="shared" si="141"/>
        <v>3047.3344447530026</v>
      </c>
      <c r="AX438" s="3">
        <v>28.058480527033471</v>
      </c>
      <c r="AY438" s="3">
        <v>0.32024079999999999</v>
      </c>
    </row>
    <row r="439" spans="1:51" x14ac:dyDescent="0.25">
      <c r="A439" s="2">
        <v>1995</v>
      </c>
      <c r="B439" s="2">
        <v>31</v>
      </c>
      <c r="C439" s="2">
        <f t="shared" si="159"/>
        <v>1485.7956090995199</v>
      </c>
      <c r="D439" s="2">
        <f t="shared" si="142"/>
        <v>1071.4494664756101</v>
      </c>
      <c r="E439" s="2">
        <f t="shared" si="143"/>
        <v>1070.9197303106907</v>
      </c>
      <c r="F439" s="2">
        <f t="shared" si="144"/>
        <v>522.66803447747554</v>
      </c>
      <c r="G439" s="2">
        <f t="shared" si="145"/>
        <v>376.91078318918147</v>
      </c>
      <c r="H439" s="2">
        <f t="shared" si="146"/>
        <v>376.72443443541323</v>
      </c>
      <c r="I439" s="2">
        <f t="shared" si="160"/>
        <v>1441.2539862856815</v>
      </c>
      <c r="J439" s="2">
        <f t="shared" si="147"/>
        <v>1039.3292355989227</v>
      </c>
      <c r="K439" s="2">
        <f t="shared" si="148"/>
        <v>1038.815380022359</v>
      </c>
      <c r="L439" s="2">
        <v>241611.296</v>
      </c>
      <c r="M439" s="2">
        <f t="shared" si="149"/>
        <v>12.395085498916705</v>
      </c>
      <c r="N439" s="2">
        <v>6.0822422688522444</v>
      </c>
      <c r="O439" s="2">
        <v>2.397346483778056</v>
      </c>
      <c r="P439" s="2">
        <v>189.54457497708404</v>
      </c>
      <c r="Q439" s="2">
        <v>136.68598324612492</v>
      </c>
      <c r="R439" s="2">
        <v>136.61840422272851</v>
      </c>
      <c r="S439" s="2">
        <v>2537.0726801521996</v>
      </c>
      <c r="T439" s="2">
        <f t="shared" si="150"/>
        <v>7.8387662072583861</v>
      </c>
      <c r="U439" s="2">
        <v>1.3191404932786512</v>
      </c>
      <c r="V439" s="2">
        <v>2.7574940329506461</v>
      </c>
      <c r="W439" s="2">
        <f t="shared" si="151"/>
        <v>7.6037733417584192</v>
      </c>
      <c r="X439" s="2">
        <v>2.3049570554492789</v>
      </c>
      <c r="Y439" s="2">
        <f t="shared" si="152"/>
        <v>5.3128270274654099</v>
      </c>
      <c r="Z439" s="2">
        <v>22.368761932959895</v>
      </c>
      <c r="AA439" s="2">
        <v>7.5938359618178453</v>
      </c>
      <c r="AB439" s="2">
        <v>22.021740029651433</v>
      </c>
      <c r="AC439" s="2">
        <v>7.7453515789237741</v>
      </c>
      <c r="AD439" s="2">
        <v>28.363053705667081</v>
      </c>
      <c r="AE439" s="3">
        <v>0.97886690882350724</v>
      </c>
      <c r="AF439" s="2">
        <v>16.290871408138251</v>
      </c>
      <c r="AG439" s="3">
        <v>1.5849339825998279</v>
      </c>
      <c r="AH439" s="2">
        <v>0.441365749537872</v>
      </c>
      <c r="AI439" s="2">
        <v>44.830266231546773</v>
      </c>
      <c r="AJ439" s="2">
        <v>75.855999999999995</v>
      </c>
      <c r="AK439" s="2">
        <v>0.54952287513130049</v>
      </c>
      <c r="AL439" s="3">
        <v>612939685081.39844</v>
      </c>
      <c r="AM439" s="3">
        <f t="shared" si="153"/>
        <v>3.7569505754768388E+23</v>
      </c>
      <c r="AN439" s="3">
        <f t="shared" si="154"/>
        <v>27.141532375026049</v>
      </c>
      <c r="AO439" s="3">
        <f t="shared" si="155"/>
        <v>54.283064750052098</v>
      </c>
      <c r="AP439" s="3">
        <f t="shared" si="138"/>
        <v>5144.5302182510786</v>
      </c>
      <c r="AQ439" s="3">
        <f t="shared" si="139"/>
        <v>10289.060436502157</v>
      </c>
      <c r="AR439" s="3">
        <v>15429.939421619862</v>
      </c>
      <c r="AS439" s="3">
        <f t="shared" si="156"/>
        <v>238083030.55485865</v>
      </c>
      <c r="AT439" s="3">
        <f t="shared" si="157"/>
        <v>9.6440650193365283</v>
      </c>
      <c r="AU439" s="3">
        <f t="shared" si="158"/>
        <v>19.288130038673057</v>
      </c>
      <c r="AV439" s="3">
        <f t="shared" si="140"/>
        <v>1827.9802051415061</v>
      </c>
      <c r="AW439" s="3">
        <f t="shared" si="141"/>
        <v>3655.9604102830122</v>
      </c>
      <c r="AX439" s="3">
        <v>8.2645670682094092</v>
      </c>
      <c r="AY439" s="3">
        <v>1.0635589999999999</v>
      </c>
    </row>
    <row r="440" spans="1:51" x14ac:dyDescent="0.25">
      <c r="A440" s="2">
        <v>1996</v>
      </c>
      <c r="B440" s="2">
        <v>31</v>
      </c>
      <c r="C440" s="2">
        <f t="shared" si="159"/>
        <v>1482.1955617370654</v>
      </c>
      <c r="D440" s="2">
        <f t="shared" si="142"/>
        <v>1068.853369945128</v>
      </c>
      <c r="E440" s="2">
        <f t="shared" si="143"/>
        <v>1068.3249173183156</v>
      </c>
      <c r="F440" s="2">
        <f t="shared" si="144"/>
        <v>506.9907183179003</v>
      </c>
      <c r="G440" s="2">
        <f t="shared" si="145"/>
        <v>365.60542467817697</v>
      </c>
      <c r="H440" s="2">
        <f t="shared" si="146"/>
        <v>365.42466541551215</v>
      </c>
      <c r="I440" s="2">
        <f t="shared" si="160"/>
        <v>1356.0904525575404</v>
      </c>
      <c r="J440" s="2">
        <f t="shared" si="147"/>
        <v>977.91538956427416</v>
      </c>
      <c r="K440" s="2">
        <f t="shared" si="148"/>
        <v>977.43189765514353</v>
      </c>
      <c r="L440" s="2">
        <v>233305.541</v>
      </c>
      <c r="M440" s="2">
        <f t="shared" si="149"/>
        <v>12.360104208263273</v>
      </c>
      <c r="N440" s="2">
        <v>5.8487442119364088</v>
      </c>
      <c r="O440" s="2">
        <v>2.3495156230568552</v>
      </c>
      <c r="P440" s="2">
        <v>189.54457497708404</v>
      </c>
      <c r="Q440" s="2">
        <v>136.68598324612492</v>
      </c>
      <c r="R440" s="2">
        <v>136.61840422272851</v>
      </c>
      <c r="S440" s="2">
        <v>2489.3404217192883</v>
      </c>
      <c r="T440" s="2">
        <f t="shared" si="150"/>
        <v>7.819773063493181</v>
      </c>
      <c r="U440" s="2">
        <v>1.5012855487666517</v>
      </c>
      <c r="V440" s="2">
        <v>2.6747835878668411</v>
      </c>
      <c r="W440" s="2">
        <f t="shared" si="151"/>
        <v>7.1544672419218109</v>
      </c>
      <c r="X440" s="2">
        <v>2.2480162870396612</v>
      </c>
      <c r="Y440" s="2">
        <f t="shared" si="152"/>
        <v>5.0535772267955839</v>
      </c>
      <c r="Z440" s="2">
        <v>22.082124297119623</v>
      </c>
      <c r="AA440" s="2">
        <v>2.1327924716079139</v>
      </c>
      <c r="AB440" s="2">
        <v>21.808144395809766</v>
      </c>
      <c r="AC440" s="2">
        <v>2.4665988079919572</v>
      </c>
      <c r="AD440" s="2">
        <v>28.083042344956478</v>
      </c>
      <c r="AE440" s="2">
        <v>1.5021689330798864</v>
      </c>
      <c r="AF440" s="2">
        <v>16.357440285906328</v>
      </c>
      <c r="AG440" s="2">
        <v>2.8286382707217541</v>
      </c>
      <c r="AH440" s="2">
        <v>0.41651579821280399</v>
      </c>
      <c r="AI440" s="2">
        <v>46.328423416777326</v>
      </c>
      <c r="AJ440" s="2">
        <v>75.938000000000002</v>
      </c>
      <c r="AK440" s="2">
        <v>0.52455881244632752</v>
      </c>
      <c r="AL440" s="3">
        <v>640998292394.58826</v>
      </c>
      <c r="AM440" s="3">
        <f t="shared" si="153"/>
        <v>4.1087881085277808E+23</v>
      </c>
      <c r="AN440" s="3">
        <f t="shared" si="154"/>
        <v>27.186292629892531</v>
      </c>
      <c r="AO440" s="3">
        <f t="shared" si="155"/>
        <v>54.372585259785062</v>
      </c>
      <c r="AP440" s="3">
        <f t="shared" si="138"/>
        <v>5153.0142817356118</v>
      </c>
      <c r="AQ440" s="3">
        <f t="shared" si="139"/>
        <v>10306.028563471224</v>
      </c>
      <c r="AR440" s="3">
        <v>16069.207085415816</v>
      </c>
      <c r="AS440" s="3">
        <f t="shared" si="156"/>
        <v>258219416.35397786</v>
      </c>
      <c r="AT440" s="3">
        <f t="shared" si="157"/>
        <v>9.6846601162208827</v>
      </c>
      <c r="AU440" s="3">
        <f t="shared" si="158"/>
        <v>19.369320232441765</v>
      </c>
      <c r="AV440" s="3">
        <f t="shared" si="140"/>
        <v>1835.6747855266046</v>
      </c>
      <c r="AW440" s="3">
        <f t="shared" si="141"/>
        <v>3671.3495710532093</v>
      </c>
      <c r="AX440" s="3">
        <v>10.0619918052583</v>
      </c>
      <c r="AY440" s="3">
        <v>1.0635589999999999</v>
      </c>
    </row>
    <row r="441" spans="1:51" x14ac:dyDescent="0.25">
      <c r="A441" s="2">
        <v>1997</v>
      </c>
      <c r="B441" s="2">
        <v>31</v>
      </c>
      <c r="C441" s="2">
        <f t="shared" si="159"/>
        <v>1492.9488482306122</v>
      </c>
      <c r="D441" s="2">
        <f t="shared" si="142"/>
        <v>1076.6078706354031</v>
      </c>
      <c r="E441" s="2">
        <f t="shared" si="143"/>
        <v>1076.075584099867</v>
      </c>
      <c r="F441" s="2">
        <f t="shared" si="144"/>
        <v>699.34631716275533</v>
      </c>
      <c r="G441" s="2">
        <f t="shared" si="145"/>
        <v>504.31851717467765</v>
      </c>
      <c r="H441" s="2">
        <f t="shared" si="146"/>
        <v>504.06917666395378</v>
      </c>
      <c r="I441" s="2">
        <f t="shared" si="160"/>
        <v>2580.3179615572726</v>
      </c>
      <c r="J441" s="2">
        <f t="shared" si="147"/>
        <v>1860.7406606373897</v>
      </c>
      <c r="K441" s="2">
        <f t="shared" si="148"/>
        <v>1859.8206903986459</v>
      </c>
      <c r="L441" s="2">
        <v>252073.247</v>
      </c>
      <c r="M441" s="2">
        <f t="shared" si="149"/>
        <v>12.437474986957755</v>
      </c>
      <c r="N441" s="2">
        <v>6.2928027335980383</v>
      </c>
      <c r="O441" s="2">
        <v>2.388478475805182</v>
      </c>
      <c r="P441" s="2">
        <v>189.54457497708404</v>
      </c>
      <c r="Q441" s="2">
        <v>136.68598324612492</v>
      </c>
      <c r="R441" s="2">
        <v>136.61840422272851</v>
      </c>
      <c r="S441" s="2">
        <v>2634.6491280297873</v>
      </c>
      <c r="T441" s="2">
        <f t="shared" si="150"/>
        <v>7.8765052938661517</v>
      </c>
      <c r="U441" s="2">
        <v>1.5181487253180337</v>
      </c>
      <c r="V441" s="2">
        <v>3.6896139984344387</v>
      </c>
      <c r="W441" s="2">
        <f t="shared" si="151"/>
        <v>13.613251457443367</v>
      </c>
      <c r="X441" s="2">
        <v>3.2559400298076895</v>
      </c>
      <c r="Y441" s="2">
        <f t="shared" si="152"/>
        <v>10.601145477704097</v>
      </c>
      <c r="Z441" s="2">
        <v>22.48320139600694</v>
      </c>
      <c r="AA441" s="2">
        <v>5.0319158777637227</v>
      </c>
      <c r="AB441" s="2">
        <v>22.260442545010221</v>
      </c>
      <c r="AC441" s="2">
        <v>5.2923903536173924</v>
      </c>
      <c r="AD441" s="2">
        <v>28.024955168333499</v>
      </c>
      <c r="AE441" s="2">
        <v>3.717131168007981</v>
      </c>
      <c r="AF441" s="2">
        <v>16.639931743908395</v>
      </c>
      <c r="AG441" s="2">
        <v>6.1136808062575199</v>
      </c>
      <c r="AH441" s="2">
        <v>0.41911951720211998</v>
      </c>
      <c r="AI441" s="2">
        <v>51.292252277294239</v>
      </c>
      <c r="AJ441" s="2">
        <v>76.019000000000005</v>
      </c>
      <c r="AK441" s="2">
        <v>0.52572951016774705</v>
      </c>
      <c r="AL441" s="3">
        <v>588692045454.54541</v>
      </c>
      <c r="AM441" s="3">
        <f t="shared" si="153"/>
        <v>3.4655832438145659E+23</v>
      </c>
      <c r="AN441" s="3">
        <f t="shared" si="154"/>
        <v>27.101169040836588</v>
      </c>
      <c r="AO441" s="3">
        <f t="shared" si="155"/>
        <v>54.202338081673176</v>
      </c>
      <c r="AP441" s="3">
        <f t="shared" si="138"/>
        <v>5136.8795672274791</v>
      </c>
      <c r="AQ441" s="3">
        <f t="shared" si="139"/>
        <v>10273.759134454958</v>
      </c>
      <c r="AR441" s="3">
        <v>14696.216107708504</v>
      </c>
      <c r="AS441" s="3">
        <f t="shared" si="156"/>
        <v>215978767.88447088</v>
      </c>
      <c r="AT441" s="3">
        <f t="shared" si="157"/>
        <v>9.5953453319929185</v>
      </c>
      <c r="AU441" s="3">
        <f t="shared" si="158"/>
        <v>19.190690663985837</v>
      </c>
      <c r="AV441" s="3">
        <f t="shared" si="140"/>
        <v>1818.745652710945</v>
      </c>
      <c r="AW441" s="3">
        <f t="shared" si="141"/>
        <v>3637.49130542189</v>
      </c>
      <c r="AX441" s="3">
        <v>9.1542958616133401</v>
      </c>
      <c r="AY441" s="3">
        <v>1.0635589999999999</v>
      </c>
    </row>
    <row r="442" spans="1:51" x14ac:dyDescent="0.25">
      <c r="A442" s="2">
        <v>1998</v>
      </c>
      <c r="B442" s="2">
        <v>31</v>
      </c>
      <c r="C442" s="2">
        <f t="shared" si="159"/>
        <v>1501.4991593232539</v>
      </c>
      <c r="D442" s="2">
        <f t="shared" si="142"/>
        <v>1082.7737431163182</v>
      </c>
      <c r="E442" s="2">
        <f t="shared" si="143"/>
        <v>1082.2384081069683</v>
      </c>
      <c r="F442" s="2">
        <f t="shared" si="144"/>
        <v>816.17485459157501</v>
      </c>
      <c r="G442" s="2">
        <f t="shared" si="145"/>
        <v>588.56689786083325</v>
      </c>
      <c r="H442" s="2">
        <f t="shared" si="146"/>
        <v>588.27590404262094</v>
      </c>
      <c r="I442" s="2">
        <f t="shared" si="160"/>
        <v>3514.4313328308936</v>
      </c>
      <c r="J442" s="2">
        <f t="shared" si="147"/>
        <v>2534.3563767892442</v>
      </c>
      <c r="K442" s="2">
        <f t="shared" si="148"/>
        <v>2533.1033636798206</v>
      </c>
      <c r="L442" s="2">
        <v>261541.44099999999</v>
      </c>
      <c r="M442" s="2">
        <f t="shared" si="149"/>
        <v>12.474348024118788</v>
      </c>
      <c r="N442" s="2">
        <v>6.5022034999482523</v>
      </c>
      <c r="O442" s="2">
        <v>2.3591027128214801</v>
      </c>
      <c r="P442" s="2">
        <v>189.54457497708404</v>
      </c>
      <c r="Q442" s="2">
        <v>136.68598324612492</v>
      </c>
      <c r="R442" s="2">
        <v>136.61840422272851</v>
      </c>
      <c r="S442" s="2">
        <v>2756.2189067095064</v>
      </c>
      <c r="T442" s="2">
        <f t="shared" si="150"/>
        <v>7.9216150581191007</v>
      </c>
      <c r="U442" s="2">
        <v>2.3146339498185684</v>
      </c>
      <c r="V442" s="2">
        <v>4.3059784469708546</v>
      </c>
      <c r="W442" s="2">
        <f t="shared" si="151"/>
        <v>18.541450385777534</v>
      </c>
      <c r="X442" s="2">
        <v>3.87520277447517</v>
      </c>
      <c r="Y442" s="2">
        <f t="shared" si="152"/>
        <v>15.017196543300056</v>
      </c>
      <c r="Z442" s="2">
        <v>23.799639738503579</v>
      </c>
      <c r="AA442" s="2">
        <v>11.491215708380295</v>
      </c>
      <c r="AB442" s="2">
        <v>23.403821370943</v>
      </c>
      <c r="AC442" s="2">
        <v>10.739270519963682</v>
      </c>
      <c r="AD442" s="2">
        <v>27.845722887434526</v>
      </c>
      <c r="AE442" s="2">
        <v>4.8867324404031649</v>
      </c>
      <c r="AF442" s="2">
        <v>16.555243104313391</v>
      </c>
      <c r="AG442" s="2">
        <v>5.6887951732508668</v>
      </c>
      <c r="AH442" s="2">
        <v>0.41384748111396502</v>
      </c>
      <c r="AI442" s="2">
        <v>52.86422328993109</v>
      </c>
      <c r="AJ442" s="2">
        <v>76.099999999999994</v>
      </c>
      <c r="AK442" s="2">
        <v>0.52034042580505457</v>
      </c>
      <c r="AL442" s="3">
        <v>617041986858.22473</v>
      </c>
      <c r="AM442" s="3">
        <f t="shared" si="153"/>
        <v>3.8074081354594556E+23</v>
      </c>
      <c r="AN442" s="3">
        <f t="shared" si="154"/>
        <v>27.14820290854983</v>
      </c>
      <c r="AO442" s="3">
        <f t="shared" si="155"/>
        <v>54.296405817099661</v>
      </c>
      <c r="AP442" s="3">
        <f t="shared" si="138"/>
        <v>5145.794581692714</v>
      </c>
      <c r="AQ442" s="3">
        <f t="shared" si="139"/>
        <v>10291.589163385428</v>
      </c>
      <c r="AR442" s="3">
        <v>15340.332114192841</v>
      </c>
      <c r="AS442" s="3">
        <f t="shared" si="156"/>
        <v>235325789.3737362</v>
      </c>
      <c r="AT442" s="3">
        <f t="shared" si="157"/>
        <v>9.6382407248950237</v>
      </c>
      <c r="AU442" s="3">
        <f t="shared" si="158"/>
        <v>19.276481449790047</v>
      </c>
      <c r="AV442" s="3">
        <f t="shared" si="140"/>
        <v>1826.8762417270495</v>
      </c>
      <c r="AW442" s="3">
        <f t="shared" si="141"/>
        <v>3653.7524834540991</v>
      </c>
      <c r="AX442" s="3">
        <v>8.9414122485834806</v>
      </c>
      <c r="AY442" s="3">
        <v>1.0635589999999999</v>
      </c>
    </row>
    <row r="443" spans="1:51" x14ac:dyDescent="0.25">
      <c r="A443" s="2">
        <v>1999</v>
      </c>
      <c r="B443" s="2">
        <v>31</v>
      </c>
      <c r="C443" s="2">
        <f t="shared" si="159"/>
        <v>1509.6931179921758</v>
      </c>
      <c r="D443" s="2">
        <f t="shared" si="142"/>
        <v>1088.6826397306113</v>
      </c>
      <c r="E443" s="2">
        <f t="shared" si="143"/>
        <v>1088.1443832990858</v>
      </c>
      <c r="F443" s="2">
        <f t="shared" si="144"/>
        <v>850.0646632729655</v>
      </c>
      <c r="G443" s="2">
        <f t="shared" si="145"/>
        <v>613.00580265248425</v>
      </c>
      <c r="H443" s="2">
        <f t="shared" si="146"/>
        <v>612.70272597632652</v>
      </c>
      <c r="I443" s="2">
        <f t="shared" si="160"/>
        <v>3812.3482660094273</v>
      </c>
      <c r="J443" s="2">
        <f t="shared" si="147"/>
        <v>2749.1927494055599</v>
      </c>
      <c r="K443" s="2">
        <f t="shared" si="148"/>
        <v>2747.8335188778856</v>
      </c>
      <c r="L443" s="2">
        <v>282355.33299999998</v>
      </c>
      <c r="M443" s="2">
        <f t="shared" si="149"/>
        <v>12.550921602827691</v>
      </c>
      <c r="N443" s="2">
        <v>6.9912646868568062</v>
      </c>
      <c r="O443" s="2">
        <v>2.4292242555873855</v>
      </c>
      <c r="P443" s="2">
        <v>189.54457497708404</v>
      </c>
      <c r="Q443" s="2">
        <v>136.68598324612492</v>
      </c>
      <c r="R443" s="2">
        <v>136.61840422272851</v>
      </c>
      <c r="S443" s="2">
        <v>2877.9824138411304</v>
      </c>
      <c r="T443" s="2">
        <f t="shared" si="150"/>
        <v>7.9648447768800441</v>
      </c>
      <c r="U443" s="2">
        <v>2.925389687734695</v>
      </c>
      <c r="V443" s="2">
        <v>4.484774430372056</v>
      </c>
      <c r="W443" s="2">
        <f t="shared" si="151"/>
        <v>20.113201691318999</v>
      </c>
      <c r="X443" s="2">
        <v>4.0621306962482322</v>
      </c>
      <c r="Y443" s="2">
        <f t="shared" si="152"/>
        <v>16.500905793402147</v>
      </c>
      <c r="Z443" s="2">
        <v>25.424858156267039</v>
      </c>
      <c r="AA443" s="2">
        <v>10.584387541211541</v>
      </c>
      <c r="AB443" s="2">
        <v>24.874477550663286</v>
      </c>
      <c r="AC443" s="2">
        <v>9.9951776241761934</v>
      </c>
      <c r="AD443" s="2">
        <v>27.853868985522851</v>
      </c>
      <c r="AE443" s="2">
        <v>5.3141056200010581</v>
      </c>
      <c r="AF443" s="2">
        <v>16.284266282583676</v>
      </c>
      <c r="AG443" s="2">
        <v>5.1705059853133406</v>
      </c>
      <c r="AH443" s="2">
        <v>0.40532302552284799</v>
      </c>
      <c r="AI443" s="2">
        <v>54.738051810821176</v>
      </c>
      <c r="AJ443" s="2">
        <v>76.180999999999997</v>
      </c>
      <c r="AK443" s="2">
        <v>0.51170566358781433</v>
      </c>
      <c r="AL443" s="3">
        <v>633194118900.49011</v>
      </c>
      <c r="AM443" s="3">
        <f t="shared" si="153"/>
        <v>4.00934792210168E+23</v>
      </c>
      <c r="AN443" s="3">
        <f t="shared" si="154"/>
        <v>27.174042877008194</v>
      </c>
      <c r="AO443" s="3">
        <f t="shared" si="155"/>
        <v>54.348085754016388</v>
      </c>
      <c r="AP443" s="3">
        <f t="shared" si="138"/>
        <v>5150.6924075315765</v>
      </c>
      <c r="AQ443" s="3">
        <f t="shared" si="139"/>
        <v>10301.384815063153</v>
      </c>
      <c r="AR443" s="3">
        <v>15678.215234540679</v>
      </c>
      <c r="AS443" s="3">
        <f t="shared" si="156"/>
        <v>245806432.94058344</v>
      </c>
      <c r="AT443" s="3">
        <f t="shared" si="157"/>
        <v>9.6600274630981549</v>
      </c>
      <c r="AU443" s="3">
        <f t="shared" si="158"/>
        <v>19.32005492619631</v>
      </c>
      <c r="AV443" s="3">
        <f t="shared" si="140"/>
        <v>1831.0057997598992</v>
      </c>
      <c r="AW443" s="3">
        <f t="shared" si="141"/>
        <v>3662.0115995197984</v>
      </c>
      <c r="AX443" s="3">
        <v>7.6816550915412298</v>
      </c>
      <c r="AY443" s="3">
        <v>1.0635589999999999</v>
      </c>
    </row>
    <row r="444" spans="1:51" x14ac:dyDescent="0.25">
      <c r="A444" s="2">
        <v>2000</v>
      </c>
      <c r="B444" s="2">
        <v>31</v>
      </c>
      <c r="C444" s="2">
        <f t="shared" si="159"/>
        <v>1517.8010570164872</v>
      </c>
      <c r="D444" s="2">
        <f t="shared" si="142"/>
        <v>1094.5295051329665</v>
      </c>
      <c r="E444" s="2">
        <f t="shared" si="143"/>
        <v>1093.9883579481652</v>
      </c>
      <c r="F444" s="2">
        <f t="shared" si="144"/>
        <v>1002.5201347569604</v>
      </c>
      <c r="G444" s="2">
        <f t="shared" si="145"/>
        <v>722.94577863734582</v>
      </c>
      <c r="H444" s="2">
        <f t="shared" si="146"/>
        <v>722.58834645206537</v>
      </c>
      <c r="I444" s="2">
        <f t="shared" si="160"/>
        <v>5302.4288387817187</v>
      </c>
      <c r="J444" s="2">
        <f t="shared" si="147"/>
        <v>3823.7322250405323</v>
      </c>
      <c r="K444" s="2">
        <f t="shared" si="148"/>
        <v>3821.8417306141046</v>
      </c>
      <c r="L444" s="2">
        <v>294434.43099999998</v>
      </c>
      <c r="M444" s="2">
        <f t="shared" si="149"/>
        <v>12.592811612123375</v>
      </c>
      <c r="N444" s="2">
        <v>7.2578243458911214</v>
      </c>
      <c r="O444" s="2">
        <v>2.4162450747785122</v>
      </c>
      <c r="P444" s="2">
        <v>189.54457497708404</v>
      </c>
      <c r="Q444" s="2">
        <v>136.68598324612492</v>
      </c>
      <c r="R444" s="2">
        <v>136.61840422272851</v>
      </c>
      <c r="S444" s="2">
        <v>3003.7616720466231</v>
      </c>
      <c r="T444" s="2">
        <f t="shared" si="150"/>
        <v>8.0076206728680557</v>
      </c>
      <c r="U444" s="2">
        <v>6.8003525529209794</v>
      </c>
      <c r="V444" s="2">
        <v>5.2890995950591844</v>
      </c>
      <c r="W444" s="2">
        <f t="shared" si="151"/>
        <v>27.974574526455228</v>
      </c>
      <c r="X444" s="2">
        <v>4.819364021931392</v>
      </c>
      <c r="Y444" s="2">
        <f t="shared" si="152"/>
        <v>23.226269575886722</v>
      </c>
      <c r="Z444" s="2">
        <v>26.579497098646033</v>
      </c>
      <c r="AA444" s="2">
        <v>6.8952379138071507</v>
      </c>
      <c r="AB444" s="2">
        <v>26.144371373307546</v>
      </c>
      <c r="AC444" s="2">
        <v>7.4189902768847134</v>
      </c>
      <c r="AD444" s="2">
        <v>27.885029013539654</v>
      </c>
      <c r="AE444" s="2">
        <v>4.8280082317980515</v>
      </c>
      <c r="AF444" s="2">
        <v>16.186769825918763</v>
      </c>
      <c r="AG444" s="2">
        <v>4.6453052765821781</v>
      </c>
      <c r="AH444" s="2">
        <v>0.44713701453583499</v>
      </c>
      <c r="AI444" s="2">
        <v>60.237833655705998</v>
      </c>
      <c r="AJ444" s="2">
        <v>76.262</v>
      </c>
      <c r="AK444" s="2">
        <v>0.55340561117671661</v>
      </c>
      <c r="AL444" s="3">
        <v>595402616546.89514</v>
      </c>
      <c r="AM444" s="3">
        <f t="shared" si="153"/>
        <v>3.5450427579088905E+23</v>
      </c>
      <c r="AN444" s="3">
        <f t="shared" si="154"/>
        <v>27.112503680121883</v>
      </c>
      <c r="AO444" s="3">
        <f t="shared" si="155"/>
        <v>54.225007360243765</v>
      </c>
      <c r="AP444" s="3">
        <f t="shared" si="138"/>
        <v>5139.0279866133287</v>
      </c>
      <c r="AQ444" s="3">
        <f t="shared" si="139"/>
        <v>10278.055973226657</v>
      </c>
      <c r="AR444" s="3">
        <v>14676.706088023149</v>
      </c>
      <c r="AS444" s="3">
        <f t="shared" si="156"/>
        <v>215405701.59421578</v>
      </c>
      <c r="AT444" s="3">
        <f t="shared" si="157"/>
        <v>9.5940168960664867</v>
      </c>
      <c r="AU444" s="3">
        <f t="shared" si="158"/>
        <v>19.188033792132973</v>
      </c>
      <c r="AV444" s="3">
        <f t="shared" si="140"/>
        <v>1818.4938548878852</v>
      </c>
      <c r="AW444" s="3">
        <f t="shared" si="141"/>
        <v>3636.9877097757703</v>
      </c>
      <c r="AX444" s="3">
        <v>7.88433462529383</v>
      </c>
      <c r="AY444" s="3">
        <v>1.0635589999999999</v>
      </c>
    </row>
    <row r="445" spans="1:51" x14ac:dyDescent="0.25">
      <c r="A445" s="2">
        <v>2001</v>
      </c>
      <c r="B445" s="2">
        <v>31</v>
      </c>
      <c r="C445" s="2">
        <f t="shared" si="159"/>
        <v>934.43511777270464</v>
      </c>
      <c r="D445" s="2">
        <f t="shared" si="142"/>
        <v>763.58523017258312</v>
      </c>
      <c r="E445" s="2">
        <f t="shared" si="143"/>
        <v>763.58523017258312</v>
      </c>
      <c r="F445" s="2">
        <f t="shared" si="144"/>
        <v>465.80244343573588</v>
      </c>
      <c r="G445" s="2">
        <f t="shared" si="145"/>
        <v>380.63623596854683</v>
      </c>
      <c r="H445" s="2">
        <f t="shared" si="146"/>
        <v>380.63623596854683</v>
      </c>
      <c r="I445" s="2">
        <f t="shared" si="160"/>
        <v>1863.7099688967235</v>
      </c>
      <c r="J445" s="2">
        <f t="shared" si="147"/>
        <v>1522.9536845393934</v>
      </c>
      <c r="K445" s="2">
        <f t="shared" si="148"/>
        <v>1522.9536845393934</v>
      </c>
      <c r="L445" s="2">
        <v>297830.07299999997</v>
      </c>
      <c r="M445" s="2">
        <f t="shared" si="149"/>
        <v>12.604278378015316</v>
      </c>
      <c r="N445" s="2">
        <v>7.2907483283155132</v>
      </c>
      <c r="O445" s="2">
        <v>2.381911090381815</v>
      </c>
      <c r="P445" s="2">
        <v>116.41935705218376</v>
      </c>
      <c r="Q445" s="2">
        <v>95.133519556848768</v>
      </c>
      <c r="R445" s="2">
        <v>95.133519556848768</v>
      </c>
      <c r="S445" s="2">
        <v>3060.8818094662056</v>
      </c>
      <c r="T445" s="2">
        <f t="shared" si="150"/>
        <v>8.0264583264607268</v>
      </c>
      <c r="U445" s="2">
        <v>4.6155558662968543</v>
      </c>
      <c r="V445" s="2">
        <v>4.0010738354013142</v>
      </c>
      <c r="W445" s="2">
        <f t="shared" si="151"/>
        <v>16.008591836332982</v>
      </c>
      <c r="X445" s="2">
        <v>3.2817348135563122</v>
      </c>
      <c r="Y445" s="2">
        <f t="shared" si="152"/>
        <v>10.769783386507484</v>
      </c>
      <c r="Z445" s="2">
        <v>26.573060692352556</v>
      </c>
      <c r="AA445" s="2">
        <v>4.5039184848228331</v>
      </c>
      <c r="AB445" s="2">
        <v>26.231544698711129</v>
      </c>
      <c r="AC445" s="2">
        <v>4.8822296997015968</v>
      </c>
      <c r="AD445" s="2">
        <v>27.896524513672077</v>
      </c>
      <c r="AE445" s="2">
        <v>4.849543793431593</v>
      </c>
      <c r="AF445" s="2">
        <v>15.845255658100891</v>
      </c>
      <c r="AG445" s="2">
        <v>3.7825239168850118</v>
      </c>
      <c r="AH445" s="2">
        <v>0.69406808433446399</v>
      </c>
      <c r="AI445" s="2">
        <v>58.074158575496625</v>
      </c>
      <c r="AJ445" s="2">
        <v>76.343000000000004</v>
      </c>
      <c r="AK445" s="2">
        <v>0.80022583896889132</v>
      </c>
      <c r="AL445" s="3">
        <v>625975838926.17456</v>
      </c>
      <c r="AM445" s="3">
        <f t="shared" si="153"/>
        <v>3.9184575091932807E+23</v>
      </c>
      <c r="AN445" s="3">
        <f t="shared" si="154"/>
        <v>27.162577611337088</v>
      </c>
      <c r="AO445" s="3">
        <f t="shared" si="155"/>
        <v>54.325155222674177</v>
      </c>
      <c r="AP445" s="3">
        <f t="shared" si="138"/>
        <v>3162.2498213919052</v>
      </c>
      <c r="AQ445" s="3">
        <f t="shared" si="139"/>
        <v>6324.4996427838105</v>
      </c>
      <c r="AR445" s="3">
        <v>15323.611397754681</v>
      </c>
      <c r="AS445" s="3">
        <f t="shared" si="156"/>
        <v>234813066.26939717</v>
      </c>
      <c r="AT445" s="3">
        <f t="shared" si="157"/>
        <v>9.6371501464383478</v>
      </c>
      <c r="AU445" s="3">
        <f t="shared" si="158"/>
        <v>19.274300292876696</v>
      </c>
      <c r="AV445" s="3">
        <f t="shared" si="140"/>
        <v>1121.9508238637109</v>
      </c>
      <c r="AW445" s="3">
        <f t="shared" si="141"/>
        <v>2243.9016477274217</v>
      </c>
      <c r="AX445" s="3">
        <v>8.9334485990441408</v>
      </c>
      <c r="AY445" s="3">
        <v>0.14003640000000001</v>
      </c>
    </row>
    <row r="446" spans="1:51" x14ac:dyDescent="0.25">
      <c r="A446" s="2">
        <v>2002</v>
      </c>
      <c r="B446" s="2">
        <v>31</v>
      </c>
      <c r="C446" s="2">
        <f t="shared" si="159"/>
        <v>964.95195686799548</v>
      </c>
      <c r="D446" s="2">
        <f t="shared" si="142"/>
        <v>798.96934710415803</v>
      </c>
      <c r="E446" s="2">
        <f t="shared" si="143"/>
        <v>798.96934710415803</v>
      </c>
      <c r="F446" s="2">
        <f t="shared" si="144"/>
        <v>345.56683668168375</v>
      </c>
      <c r="G446" s="2">
        <f t="shared" si="145"/>
        <v>286.12544688811272</v>
      </c>
      <c r="H446" s="2">
        <f t="shared" si="146"/>
        <v>286.12544688811272</v>
      </c>
      <c r="I446" s="2">
        <f t="shared" si="160"/>
        <v>995.189672942725</v>
      </c>
      <c r="J446" s="2">
        <f t="shared" si="147"/>
        <v>824.00583529219386</v>
      </c>
      <c r="K446" s="2">
        <f t="shared" si="148"/>
        <v>824.00583529219386</v>
      </c>
      <c r="L446" s="2">
        <v>314518.59000000003</v>
      </c>
      <c r="M446" s="2">
        <f t="shared" si="149"/>
        <v>12.658798463073657</v>
      </c>
      <c r="N446" s="2">
        <v>7.5912807816688916</v>
      </c>
      <c r="O446" s="2">
        <v>2.4426012916395612</v>
      </c>
      <c r="P446" s="2">
        <v>119.99364730250583</v>
      </c>
      <c r="Q446" s="2">
        <v>99.353387865137833</v>
      </c>
      <c r="R446" s="2">
        <v>99.353387865137833</v>
      </c>
      <c r="S446" s="2">
        <v>3107.8673411219534</v>
      </c>
      <c r="T446" s="2">
        <f t="shared" si="150"/>
        <v>8.0416920275398969</v>
      </c>
      <c r="U446" s="2">
        <v>5.5888655841356982</v>
      </c>
      <c r="V446" s="2">
        <v>2.8798760971945825</v>
      </c>
      <c r="W446" s="2">
        <f t="shared" si="151"/>
        <v>8.2936863351926995</v>
      </c>
      <c r="X446" s="2">
        <v>1.4368159913115193</v>
      </c>
      <c r="Y446" s="2">
        <f t="shared" si="152"/>
        <v>2.0644401928885037</v>
      </c>
      <c r="Z446" s="2">
        <v>26.900604307022135</v>
      </c>
      <c r="AA446" s="2">
        <v>4.357557619011061</v>
      </c>
      <c r="AB446" s="2">
        <v>26.62380820191969</v>
      </c>
      <c r="AC446" s="2">
        <v>4.6190764441369652</v>
      </c>
      <c r="AD446" s="2">
        <v>27.771831391934743</v>
      </c>
      <c r="AE446" s="2">
        <v>2.0798139073731505</v>
      </c>
      <c r="AF446" s="2">
        <v>15.369524134912076</v>
      </c>
      <c r="AG446" s="2">
        <v>1.0003376047675658</v>
      </c>
      <c r="AH446" s="2">
        <v>1.41259540475782</v>
      </c>
      <c r="AI446" s="2">
        <v>54.982863731969545</v>
      </c>
      <c r="AJ446" s="2">
        <v>76.533000000000001</v>
      </c>
      <c r="AK446" s="2">
        <v>1.6611622094208991</v>
      </c>
      <c r="AL446" s="3">
        <v>705145868624.12952</v>
      </c>
      <c r="AM446" s="3">
        <f t="shared" si="153"/>
        <v>4.9723069603767814E+23</v>
      </c>
      <c r="AN446" s="3">
        <f t="shared" si="154"/>
        <v>27.281670524206447</v>
      </c>
      <c r="AO446" s="3">
        <f t="shared" si="155"/>
        <v>54.563341048412894</v>
      </c>
      <c r="AP446" s="3">
        <f t="shared" si="138"/>
        <v>3273.6271507047977</v>
      </c>
      <c r="AQ446" s="3">
        <f t="shared" si="139"/>
        <v>6547.2543014095954</v>
      </c>
      <c r="AR446" s="3">
        <v>17019.535413660513</v>
      </c>
      <c r="AS446" s="3">
        <f t="shared" si="156"/>
        <v>289664585.69684434</v>
      </c>
      <c r="AT446" s="3">
        <f t="shared" si="157"/>
        <v>9.7421171052601263</v>
      </c>
      <c r="AU446" s="3">
        <f t="shared" si="158"/>
        <v>19.484234210520253</v>
      </c>
      <c r="AV446" s="3">
        <f t="shared" si="140"/>
        <v>1168.9921639082927</v>
      </c>
      <c r="AW446" s="3">
        <f t="shared" si="141"/>
        <v>2337.9843278165854</v>
      </c>
      <c r="AX446" s="3">
        <v>7.4151048709610201</v>
      </c>
      <c r="AY446" s="3">
        <v>0.23397699999999999</v>
      </c>
    </row>
    <row r="447" spans="1:51" x14ac:dyDescent="0.25">
      <c r="A447" s="2">
        <v>2003</v>
      </c>
      <c r="B447" s="2">
        <v>31</v>
      </c>
      <c r="C447" s="2">
        <f t="shared" si="159"/>
        <v>1033.6277880917444</v>
      </c>
      <c r="D447" s="2">
        <f t="shared" si="142"/>
        <v>857.6303121354257</v>
      </c>
      <c r="E447" s="2">
        <f t="shared" si="143"/>
        <v>857.6303121354257</v>
      </c>
      <c r="F447" s="2">
        <f t="shared" si="144"/>
        <v>408.90885691162612</v>
      </c>
      <c r="G447" s="2">
        <f t="shared" si="145"/>
        <v>339.28328420378216</v>
      </c>
      <c r="H447" s="2">
        <f t="shared" si="146"/>
        <v>339.28328420378216</v>
      </c>
      <c r="I447" s="2">
        <f t="shared" si="160"/>
        <v>1303.426208430091</v>
      </c>
      <c r="J447" s="2">
        <f t="shared" si="147"/>
        <v>1081.4897188911227</v>
      </c>
      <c r="K447" s="2">
        <f t="shared" si="148"/>
        <v>1081.4897188911227</v>
      </c>
      <c r="L447" s="2">
        <v>321097.18800000002</v>
      </c>
      <c r="M447" s="2">
        <f t="shared" si="149"/>
        <v>12.67949912264281</v>
      </c>
      <c r="N447" s="2">
        <v>7.6111664445834801</v>
      </c>
      <c r="O447" s="2">
        <v>2.410712250984326</v>
      </c>
      <c r="P447" s="2">
        <v>128.28225501324252</v>
      </c>
      <c r="Q447" s="2">
        <v>106.43942788298784</v>
      </c>
      <c r="R447" s="2">
        <v>106.43942788298784</v>
      </c>
      <c r="S447" s="2">
        <v>3157.2272640485148</v>
      </c>
      <c r="T447" s="2">
        <f t="shared" si="150"/>
        <v>8.057449473312138</v>
      </c>
      <c r="U447" s="2">
        <v>3.3897811325377059</v>
      </c>
      <c r="V447" s="2">
        <v>3.1875714756449725</v>
      </c>
      <c r="W447" s="2">
        <f t="shared" si="151"/>
        <v>10.160611912345468</v>
      </c>
      <c r="X447" s="2">
        <v>1.3382437553063369</v>
      </c>
      <c r="Y447" s="2">
        <f t="shared" si="152"/>
        <v>1.7908963486164069</v>
      </c>
      <c r="Z447" s="2">
        <v>27.823371567397494</v>
      </c>
      <c r="AA447" s="2">
        <v>6.5242524889798545</v>
      </c>
      <c r="AB447" s="2">
        <v>27.654604018559453</v>
      </c>
      <c r="AC447" s="2">
        <v>6.9729669412265594</v>
      </c>
      <c r="AD447" s="2">
        <v>27.464429376505965</v>
      </c>
      <c r="AE447" s="2">
        <v>2.2089066043057528</v>
      </c>
      <c r="AF447" s="2">
        <v>14.906057709540594</v>
      </c>
      <c r="AG447" s="2">
        <v>1.9132810626593937</v>
      </c>
      <c r="AH447" s="2">
        <v>1.80845446818345</v>
      </c>
      <c r="AI447" s="2">
        <v>53.111371647051797</v>
      </c>
      <c r="AJ447" s="2">
        <v>76.778000000000006</v>
      </c>
      <c r="AK447" s="2">
        <v>2.1280671647721205</v>
      </c>
      <c r="AL447" s="3">
        <v>906853273137.69751</v>
      </c>
      <c r="AM447" s="3">
        <f t="shared" si="153"/>
        <v>8.2238285900055534E+23</v>
      </c>
      <c r="AN447" s="3">
        <f t="shared" si="154"/>
        <v>27.53324650235184</v>
      </c>
      <c r="AO447" s="3">
        <f t="shared" si="155"/>
        <v>55.06649300470368</v>
      </c>
      <c r="AP447" s="3">
        <f t="shared" si="138"/>
        <v>3532.0269491571662</v>
      </c>
      <c r="AQ447" s="3">
        <f t="shared" si="139"/>
        <v>7064.0538983143324</v>
      </c>
      <c r="AR447" s="3">
        <v>21495.707407647369</v>
      </c>
      <c r="AS447" s="3">
        <f t="shared" si="156"/>
        <v>462065436.95518595</v>
      </c>
      <c r="AT447" s="3">
        <f t="shared" si="157"/>
        <v>9.9756085387236872</v>
      </c>
      <c r="AU447" s="3">
        <f t="shared" si="158"/>
        <v>19.951217077447374</v>
      </c>
      <c r="AV447" s="3">
        <f t="shared" si="140"/>
        <v>1279.6935584768316</v>
      </c>
      <c r="AW447" s="3">
        <f t="shared" si="141"/>
        <v>2559.3871169536633</v>
      </c>
      <c r="AX447" s="3">
        <v>8.8999239286002503</v>
      </c>
      <c r="AY447" s="3">
        <v>0.3917235</v>
      </c>
    </row>
    <row r="448" spans="1:51" x14ac:dyDescent="0.25">
      <c r="A448" s="2">
        <v>2004</v>
      </c>
      <c r="B448" s="2">
        <v>31</v>
      </c>
      <c r="C448" s="2">
        <f t="shared" si="159"/>
        <v>1105.2035568114009</v>
      </c>
      <c r="D448" s="2">
        <f t="shared" si="142"/>
        <v>935.55269258603209</v>
      </c>
      <c r="E448" s="2">
        <f t="shared" si="143"/>
        <v>935.55269258603209</v>
      </c>
      <c r="F448" s="2">
        <f t="shared" si="144"/>
        <v>433.00227525230696</v>
      </c>
      <c r="G448" s="2">
        <f t="shared" si="145"/>
        <v>366.53559610042254</v>
      </c>
      <c r="H448" s="2">
        <f t="shared" si="146"/>
        <v>366.53559610042254</v>
      </c>
      <c r="I448" s="2">
        <f t="shared" si="160"/>
        <v>1371.2084399123046</v>
      </c>
      <c r="J448" s="2">
        <f t="shared" si="147"/>
        <v>1160.7253163007697</v>
      </c>
      <c r="K448" s="2">
        <f t="shared" si="148"/>
        <v>1160.7253163007697</v>
      </c>
      <c r="L448" s="2">
        <v>339428.52100000001</v>
      </c>
      <c r="M448" s="2">
        <f t="shared" si="149"/>
        <v>12.735018661840325</v>
      </c>
      <c r="N448" s="2">
        <v>7.9080506813597111</v>
      </c>
      <c r="O448" s="2">
        <v>2.4418850410217323</v>
      </c>
      <c r="P448" s="2">
        <v>136.73411344059809</v>
      </c>
      <c r="Q448" s="2">
        <v>115.74516496018204</v>
      </c>
      <c r="R448" s="2">
        <v>115.74516496018204</v>
      </c>
      <c r="S448" s="2">
        <v>3238.5024472940909</v>
      </c>
      <c r="T448" s="2">
        <f t="shared" si="150"/>
        <v>8.0828662943102234</v>
      </c>
      <c r="U448" s="2">
        <v>2.3539091912842323</v>
      </c>
      <c r="V448" s="2">
        <v>3.1667465006120636</v>
      </c>
      <c r="W448" s="2">
        <f t="shared" si="151"/>
        <v>10.028283399138751</v>
      </c>
      <c r="X448" s="2">
        <v>1.4019086802391456</v>
      </c>
      <c r="Y448" s="2">
        <f t="shared" si="152"/>
        <v>1.965347947729863</v>
      </c>
      <c r="Z448" s="2">
        <v>28.752873162917041</v>
      </c>
      <c r="AA448" s="2">
        <v>5.3415353462525275</v>
      </c>
      <c r="AB448" s="2">
        <v>28.523716653897051</v>
      </c>
      <c r="AC448" s="2">
        <v>5.1299090153959241</v>
      </c>
      <c r="AD448" s="2">
        <v>27.108379187852616</v>
      </c>
      <c r="AE448" s="2">
        <v>1.0475069626683933</v>
      </c>
      <c r="AF448" s="2">
        <v>14.467391051983933</v>
      </c>
      <c r="AG448" s="2">
        <v>0.82852049910873404</v>
      </c>
      <c r="AH448" s="2">
        <v>1.7254663034483</v>
      </c>
      <c r="AI448" s="2">
        <v>54.212463142253483</v>
      </c>
      <c r="AJ448" s="2">
        <v>77.022000000000006</v>
      </c>
      <c r="AK448" s="2">
        <v>2.0427620994467182</v>
      </c>
      <c r="AL448" s="3">
        <v>1069555500372.4857</v>
      </c>
      <c r="AM448" s="3">
        <f t="shared" si="153"/>
        <v>1.1439489683770382E+24</v>
      </c>
      <c r="AN448" s="3">
        <f t="shared" si="154"/>
        <v>27.698264257878851</v>
      </c>
      <c r="AO448" s="3">
        <f t="shared" si="155"/>
        <v>55.396528515757701</v>
      </c>
      <c r="AP448" s="3">
        <f t="shared" si="138"/>
        <v>3787.2976071444705</v>
      </c>
      <c r="AQ448" s="3">
        <f t="shared" si="139"/>
        <v>7574.595214288941</v>
      </c>
      <c r="AR448" s="3">
        <v>24918.64584199942</v>
      </c>
      <c r="AS448" s="3">
        <f t="shared" si="156"/>
        <v>620938910.59899497</v>
      </c>
      <c r="AT448" s="3">
        <f t="shared" si="157"/>
        <v>10.123371631216216</v>
      </c>
      <c r="AU448" s="3">
        <f t="shared" si="158"/>
        <v>20.246743262432432</v>
      </c>
      <c r="AV448" s="3">
        <f t="shared" si="140"/>
        <v>1384.2102450240507</v>
      </c>
      <c r="AW448" s="3">
        <f t="shared" si="141"/>
        <v>2768.4204900481013</v>
      </c>
      <c r="AX448" s="3">
        <v>8.0320876259294103</v>
      </c>
      <c r="AY448" s="3">
        <v>0.59888339999999995</v>
      </c>
    </row>
    <row r="449" spans="1:51" x14ac:dyDescent="0.25">
      <c r="A449" s="2">
        <v>2005</v>
      </c>
      <c r="B449" s="2">
        <v>31</v>
      </c>
      <c r="C449" s="2">
        <f t="shared" si="159"/>
        <v>1258.0536099703768</v>
      </c>
      <c r="D449" s="2">
        <f t="shared" si="142"/>
        <v>1095.8833394973508</v>
      </c>
      <c r="E449" s="2">
        <f t="shared" si="143"/>
        <v>1095.8833394973508</v>
      </c>
      <c r="F449" s="2">
        <f t="shared" si="144"/>
        <v>579.179976275135</v>
      </c>
      <c r="G449" s="2">
        <f t="shared" si="145"/>
        <v>504.52038096002678</v>
      </c>
      <c r="H449" s="2">
        <f t="shared" si="146"/>
        <v>504.52038096002678</v>
      </c>
      <c r="I449" s="2">
        <f t="shared" si="160"/>
        <v>2156.2880874873845</v>
      </c>
      <c r="J449" s="2">
        <f t="shared" si="147"/>
        <v>1878.3302806067807</v>
      </c>
      <c r="K449" s="2">
        <f t="shared" si="148"/>
        <v>1878.3302806067807</v>
      </c>
      <c r="L449" s="2">
        <v>353462.13</v>
      </c>
      <c r="M449" s="2">
        <f t="shared" si="149"/>
        <v>12.775531629867203</v>
      </c>
      <c r="N449" s="2">
        <v>8.097058047694377</v>
      </c>
      <c r="O449" s="2">
        <v>2.4903319149414669</v>
      </c>
      <c r="P449" s="2">
        <v>155.56800914712122</v>
      </c>
      <c r="Q449" s="2">
        <v>135.51440736068156</v>
      </c>
      <c r="R449" s="2">
        <v>135.51440736068156</v>
      </c>
      <c r="S449" s="2">
        <v>3251.3971326929286</v>
      </c>
      <c r="T449" s="2">
        <f t="shared" si="150"/>
        <v>8.0868400699312861</v>
      </c>
      <c r="U449" s="2">
        <v>2.308899543279419</v>
      </c>
      <c r="V449" s="2">
        <v>3.7230017884165534</v>
      </c>
      <c r="W449" s="2">
        <f t="shared" si="151"/>
        <v>13.860742316552855</v>
      </c>
      <c r="X449" s="2">
        <v>1.985476006195384</v>
      </c>
      <c r="Y449" s="2">
        <f t="shared" si="152"/>
        <v>3.9421149711775727</v>
      </c>
      <c r="Z449" s="2">
        <v>30.015710868439211</v>
      </c>
      <c r="AA449" s="2">
        <v>7.070850489848084</v>
      </c>
      <c r="AB449" s="2">
        <v>29.891700320020288</v>
      </c>
      <c r="AC449" s="2">
        <v>7.4829206983863372</v>
      </c>
      <c r="AD449" s="2">
        <v>27.284469881770878</v>
      </c>
      <c r="AE449" s="2">
        <v>2.4335546971077946</v>
      </c>
      <c r="AF449" s="2">
        <v>14.104104383783634</v>
      </c>
      <c r="AG449" s="2">
        <v>1.837892116652057</v>
      </c>
      <c r="AH449" s="2">
        <v>1.6893490471203101</v>
      </c>
      <c r="AI449" s="2">
        <v>54.335103582120993</v>
      </c>
      <c r="AJ449" s="2">
        <v>77.263000000000005</v>
      </c>
      <c r="AK449" s="2">
        <v>2.0017576170627143</v>
      </c>
      <c r="AL449" s="3">
        <v>1157276458151.9712</v>
      </c>
      <c r="AM449" s="3">
        <f t="shared" si="153"/>
        <v>1.3392888005927711E+24</v>
      </c>
      <c r="AN449" s="3">
        <f t="shared" si="154"/>
        <v>27.777090479549102</v>
      </c>
      <c r="AO449" s="3">
        <f t="shared" si="155"/>
        <v>55.554180959098204</v>
      </c>
      <c r="AP449" s="3">
        <f t="shared" si="138"/>
        <v>4321.2266658029084</v>
      </c>
      <c r="AQ449" s="3">
        <f t="shared" si="139"/>
        <v>8642.4533316058169</v>
      </c>
      <c r="AR449" s="3">
        <v>26510.717453342633</v>
      </c>
      <c r="AS449" s="3">
        <f t="shared" si="156"/>
        <v>702818139.8909657</v>
      </c>
      <c r="AT449" s="3">
        <f t="shared" si="157"/>
        <v>10.185304362415263</v>
      </c>
      <c r="AU449" s="3">
        <f t="shared" si="158"/>
        <v>20.370608724830525</v>
      </c>
      <c r="AV449" s="3">
        <f t="shared" si="140"/>
        <v>1584.5075222184312</v>
      </c>
      <c r="AW449" s="3">
        <f t="shared" si="141"/>
        <v>3169.0150444368624</v>
      </c>
      <c r="AX449" s="3">
        <v>7.2898164726152803</v>
      </c>
      <c r="AY449" s="3">
        <v>1.038977</v>
      </c>
    </row>
    <row r="450" spans="1:51" x14ac:dyDescent="0.25">
      <c r="A450" s="2">
        <v>2006</v>
      </c>
      <c r="B450" s="2">
        <v>31</v>
      </c>
      <c r="C450" s="2">
        <f t="shared" si="159"/>
        <v>1444.0386249104508</v>
      </c>
      <c r="D450" s="2">
        <f t="shared" si="142"/>
        <v>1259.6967942426793</v>
      </c>
      <c r="E450" s="2">
        <f t="shared" si="143"/>
        <v>1259.6967942426793</v>
      </c>
      <c r="F450" s="2">
        <f t="shared" si="144"/>
        <v>747.00138757652621</v>
      </c>
      <c r="G450" s="2">
        <f t="shared" si="145"/>
        <v>651.64133215850586</v>
      </c>
      <c r="H450" s="2">
        <f t="shared" si="146"/>
        <v>651.64133215850586</v>
      </c>
      <c r="I450" s="2">
        <f t="shared" si="160"/>
        <v>3118.0758121710837</v>
      </c>
      <c r="J450" s="2">
        <f t="shared" si="147"/>
        <v>2720.0311937924298</v>
      </c>
      <c r="K450" s="2">
        <f t="shared" si="148"/>
        <v>2720.0311937924298</v>
      </c>
      <c r="L450" s="2">
        <v>350037.152</v>
      </c>
      <c r="M450" s="2">
        <f t="shared" si="149"/>
        <v>12.765794576403664</v>
      </c>
      <c r="N450" s="2">
        <v>7.8841957101058284</v>
      </c>
      <c r="O450" s="2">
        <v>2.4683766950059827</v>
      </c>
      <c r="P450" s="2">
        <v>178.96007238281939</v>
      </c>
      <c r="Q450" s="2">
        <v>156.11454263701245</v>
      </c>
      <c r="R450" s="2">
        <v>156.11454263701245</v>
      </c>
      <c r="S450" s="2">
        <v>3194.0812462121871</v>
      </c>
      <c r="T450" s="2">
        <f t="shared" si="150"/>
        <v>8.0690547655873779</v>
      </c>
      <c r="U450" s="2">
        <v>2.60881593735165</v>
      </c>
      <c r="V450" s="2">
        <v>4.1741231864199904</v>
      </c>
      <c r="W450" s="2">
        <f t="shared" si="151"/>
        <v>17.423304375408975</v>
      </c>
      <c r="X450" s="2">
        <v>2.4280125213390846</v>
      </c>
      <c r="Y450" s="2">
        <f t="shared" si="152"/>
        <v>5.895244803779379</v>
      </c>
      <c r="Z450" s="2">
        <v>31.296144543410843</v>
      </c>
      <c r="AA450" s="2">
        <v>7.7569117882073613</v>
      </c>
      <c r="AB450" s="2">
        <v>31.052983509495284</v>
      </c>
      <c r="AC450" s="2">
        <v>7.3555004701256479</v>
      </c>
      <c r="AD450" s="2">
        <v>27.054864510394118</v>
      </c>
      <c r="AE450" s="2">
        <v>2.6042034492012647</v>
      </c>
      <c r="AF450" s="2">
        <v>13.851845384900802</v>
      </c>
      <c r="AG450" s="2">
        <v>3.1664247869954494</v>
      </c>
      <c r="AH450" s="2">
        <v>1.6903525562611399</v>
      </c>
      <c r="AI450" s="2">
        <v>55.659272957437388</v>
      </c>
      <c r="AJ450" s="2">
        <v>77.501999999999995</v>
      </c>
      <c r="AK450" s="2">
        <v>1.9992081028344255</v>
      </c>
      <c r="AL450" s="3">
        <v>1264551499184.5439</v>
      </c>
      <c r="AM450" s="3">
        <f t="shared" si="153"/>
        <v>1.5990904940898777E+24</v>
      </c>
      <c r="AN450" s="3">
        <f t="shared" si="154"/>
        <v>27.86573862914253</v>
      </c>
      <c r="AO450" s="3">
        <f t="shared" si="155"/>
        <v>55.731477258285061</v>
      </c>
      <c r="AP450" s="3">
        <f t="shared" ref="AP450:AP513" si="161">AN450*P450</f>
        <v>4986.8546020720732</v>
      </c>
      <c r="AQ450" s="3">
        <f t="shared" ref="AQ450:AQ513" si="162">AO450*P450</f>
        <v>9973.7092041441465</v>
      </c>
      <c r="AR450" s="3">
        <v>28482.609483346143</v>
      </c>
      <c r="AS450" s="3">
        <f t="shared" si="156"/>
        <v>811259042.98079967</v>
      </c>
      <c r="AT450" s="3">
        <f t="shared" si="157"/>
        <v>10.257048986446078</v>
      </c>
      <c r="AU450" s="3">
        <f t="shared" si="158"/>
        <v>20.514097972892156</v>
      </c>
      <c r="AV450" s="3">
        <f t="shared" ref="AV450:AV513" si="163">AT450*P450</f>
        <v>1835.6022290485143</v>
      </c>
      <c r="AW450" s="3">
        <f t="shared" ref="AW450:AW513" si="164">AU450*P450</f>
        <v>3671.2044580970287</v>
      </c>
      <c r="AX450" s="3">
        <v>8.4722072104492092</v>
      </c>
      <c r="AY450" s="3">
        <v>1.4975689999999999</v>
      </c>
    </row>
    <row r="451" spans="1:51" x14ac:dyDescent="0.25">
      <c r="A451" s="2">
        <v>2007</v>
      </c>
      <c r="B451" s="2">
        <v>31</v>
      </c>
      <c r="C451" s="2">
        <f t="shared" si="159"/>
        <v>1611.4579516984115</v>
      </c>
      <c r="D451" s="2">
        <f t="shared" ref="D451:D514" si="165">T451*Q451</f>
        <v>1347.8394220980233</v>
      </c>
      <c r="E451" s="2">
        <f t="shared" ref="E451:E514" si="166">T451*R451</f>
        <v>1347.8394220980233</v>
      </c>
      <c r="F451" s="2">
        <f t="shared" ref="F451:F514" si="167">V451*P451</f>
        <v>753.11080529533388</v>
      </c>
      <c r="G451" s="2">
        <f t="shared" ref="G451:G514" si="168">V451*Q451</f>
        <v>629.90935104151765</v>
      </c>
      <c r="H451" s="2">
        <f t="shared" ref="H451:H514" si="169">V451*R451</f>
        <v>629.90935104151765</v>
      </c>
      <c r="I451" s="2">
        <f t="shared" si="160"/>
        <v>2838.4689073283007</v>
      </c>
      <c r="J451" s="2">
        <f t="shared" ref="J451:J514" si="170">W451*Q451</f>
        <v>2374.1235616258841</v>
      </c>
      <c r="K451" s="2">
        <f t="shared" ref="K451:K514" si="171">W451*R451</f>
        <v>2374.1235616258841</v>
      </c>
      <c r="L451" s="2">
        <v>358236.56400000001</v>
      </c>
      <c r="M451" s="2">
        <f t="shared" ref="M451:M514" si="172">LN(L451)</f>
        <v>12.788948840451168</v>
      </c>
      <c r="N451" s="2">
        <v>7.9208907160649851</v>
      </c>
      <c r="O451" s="2">
        <v>2.4908199603616246</v>
      </c>
      <c r="P451" s="2">
        <v>199.81754374277739</v>
      </c>
      <c r="Q451" s="2">
        <v>167.12937647517089</v>
      </c>
      <c r="R451" s="2">
        <v>167.12937647517089</v>
      </c>
      <c r="S451" s="2">
        <v>3180.0334195631735</v>
      </c>
      <c r="T451" s="2">
        <f t="shared" ref="T451:T514" si="173">LN(S451)</f>
        <v>8.064646985015596</v>
      </c>
      <c r="U451" s="2">
        <v>4.986868503414069</v>
      </c>
      <c r="V451" s="2">
        <v>3.7689924077177324</v>
      </c>
      <c r="W451" s="2">
        <f t="shared" ref="W451:W514" si="174">V451*V451</f>
        <v>14.205303769433909</v>
      </c>
      <c r="X451" s="2">
        <v>1.8658130275982927</v>
      </c>
      <c r="Y451" s="2">
        <f t="shared" ref="Y451:Y514" si="175">X451*X451</f>
        <v>3.4812582539555073</v>
      </c>
      <c r="Z451" s="2">
        <v>31.335474326128534</v>
      </c>
      <c r="AA451" s="2">
        <v>4.5088226384611545</v>
      </c>
      <c r="AB451" s="2">
        <v>31.046431046431046</v>
      </c>
      <c r="AC451" s="2">
        <v>4.370549192962784</v>
      </c>
      <c r="AD451" s="2">
        <v>26.470683480029273</v>
      </c>
      <c r="AE451" s="2">
        <v>1.2895299255603732</v>
      </c>
      <c r="AF451" s="2">
        <v>13.475393849225625</v>
      </c>
      <c r="AG451" s="2">
        <v>1.4249079564652618</v>
      </c>
      <c r="AH451" s="2">
        <v>1.8510813084517901</v>
      </c>
      <c r="AI451" s="2">
        <v>57.406456471877036</v>
      </c>
      <c r="AJ451" s="2">
        <v>77.739999999999995</v>
      </c>
      <c r="AK451" s="2">
        <v>2.1577010903477651</v>
      </c>
      <c r="AL451" s="3">
        <v>1479341637010.676</v>
      </c>
      <c r="AM451" s="3">
        <f t="shared" ref="AM451:AM514" si="176">AL451*AL451</f>
        <v>2.1884516789934268E+24</v>
      </c>
      <c r="AN451" s="3">
        <f t="shared" ref="AN451:AN514" si="177">LN(AL451)</f>
        <v>28.022618264876318</v>
      </c>
      <c r="AO451" s="3">
        <f t="shared" ref="AO451:AO514" si="178">LN(AM451)</f>
        <v>56.045236529752636</v>
      </c>
      <c r="AP451" s="3">
        <f t="shared" si="161"/>
        <v>5599.4107509290761</v>
      </c>
      <c r="AQ451" s="3">
        <f t="shared" si="162"/>
        <v>11198.821501858152</v>
      </c>
      <c r="AR451" s="3">
        <v>32709.401038377087</v>
      </c>
      <c r="AS451" s="3">
        <f t="shared" ref="AS451:AS514" si="179">AR451*AR451</f>
        <v>1069904916.2893841</v>
      </c>
      <c r="AT451" s="3">
        <f t="shared" ref="AT451:AT514" si="180">LN(AR451)</f>
        <v>10.395417809095351</v>
      </c>
      <c r="AU451" s="3">
        <f t="shared" ref="AU451:AU514" si="181">LN(AS451)</f>
        <v>20.790835618190702</v>
      </c>
      <c r="AV451" s="3">
        <f t="shared" si="163"/>
        <v>2077.1868527933575</v>
      </c>
      <c r="AW451" s="3">
        <f t="shared" si="164"/>
        <v>4154.373705586715</v>
      </c>
      <c r="AX451" s="3">
        <v>9.0053879294864796</v>
      </c>
      <c r="AY451" s="3">
        <v>1.742777</v>
      </c>
    </row>
    <row r="452" spans="1:51" x14ac:dyDescent="0.25">
      <c r="A452" s="2">
        <v>2008</v>
      </c>
      <c r="B452" s="2">
        <v>31</v>
      </c>
      <c r="C452" s="2">
        <f t="shared" ref="C452:C515" si="182">T452*P452</f>
        <v>1788.6044789197704</v>
      </c>
      <c r="D452" s="2">
        <f t="shared" si="165"/>
        <v>1363.8735475182132</v>
      </c>
      <c r="E452" s="2">
        <f t="shared" si="166"/>
        <v>1363.8735475182132</v>
      </c>
      <c r="F452" s="2">
        <f t="shared" si="167"/>
        <v>249.4164200785589</v>
      </c>
      <c r="G452" s="2">
        <f t="shared" si="168"/>
        <v>190.18875423329172</v>
      </c>
      <c r="H452" s="2">
        <f t="shared" si="169"/>
        <v>190.18875423329172</v>
      </c>
      <c r="I452" s="2">
        <f t="shared" ref="I452:I515" si="183">W452*P452</f>
        <v>278.7694553974726</v>
      </c>
      <c r="J452" s="2">
        <f t="shared" si="170"/>
        <v>212.57147153198298</v>
      </c>
      <c r="K452" s="2">
        <f t="shared" si="171"/>
        <v>212.57147153198298</v>
      </c>
      <c r="L452" s="2">
        <v>329285.59899999999</v>
      </c>
      <c r="M452" s="2">
        <f t="shared" si="172"/>
        <v>12.704680735249051</v>
      </c>
      <c r="N452" s="2">
        <v>7.1655316066860273</v>
      </c>
      <c r="O452" s="2">
        <v>2.3677231823740845</v>
      </c>
      <c r="P452" s="2">
        <v>223.15411319402449</v>
      </c>
      <c r="Q452" s="2">
        <v>170.16282559519811</v>
      </c>
      <c r="R452" s="2">
        <v>170.16282559519811</v>
      </c>
      <c r="S452" s="2">
        <v>3026.3384081500794</v>
      </c>
      <c r="T452" s="2">
        <f t="shared" si="173"/>
        <v>8.0151087215884882</v>
      </c>
      <c r="U452" s="2">
        <v>4.8658739893893541</v>
      </c>
      <c r="V452" s="2">
        <v>1.117686860029778</v>
      </c>
      <c r="W452" s="2">
        <f t="shared" si="174"/>
        <v>1.2492239170832247</v>
      </c>
      <c r="X452" s="2">
        <v>-0.48267496631846996</v>
      </c>
      <c r="Y452" s="2">
        <f t="shared" si="175"/>
        <v>0.23297512311053611</v>
      </c>
      <c r="Z452" s="2">
        <v>29.595466863759544</v>
      </c>
      <c r="AA452" s="2">
        <v>-3.5821147883007569</v>
      </c>
      <c r="AB452" s="2">
        <v>29.211314923066585</v>
      </c>
      <c r="AC452" s="2">
        <v>-3.9266304762427922</v>
      </c>
      <c r="AD452" s="2">
        <v>26.612914063024927</v>
      </c>
      <c r="AE452" s="2">
        <v>-0.42572999272894663</v>
      </c>
      <c r="AF452" s="2">
        <v>13.325270442787074</v>
      </c>
      <c r="AG452" s="2">
        <v>-2.0950573370142251</v>
      </c>
      <c r="AH452" s="2">
        <v>1.59533049906372</v>
      </c>
      <c r="AI452" s="2">
        <v>55.757934108266703</v>
      </c>
      <c r="AJ452" s="2">
        <v>77.975999999999999</v>
      </c>
      <c r="AK452" s="2">
        <v>1.8984465233298922</v>
      </c>
      <c r="AL452" s="3">
        <v>1635015380108.3933</v>
      </c>
      <c r="AM452" s="3">
        <f t="shared" si="176"/>
        <v>2.6732752931909938E+24</v>
      </c>
      <c r="AN452" s="3">
        <f t="shared" si="177"/>
        <v>28.122673327027645</v>
      </c>
      <c r="AO452" s="3">
        <f t="shared" si="178"/>
        <v>56.24534665405529</v>
      </c>
      <c r="AP452" s="3">
        <f t="shared" si="161"/>
        <v>6275.6902269381007</v>
      </c>
      <c r="AQ452" s="3">
        <f t="shared" si="162"/>
        <v>12551.380453876201</v>
      </c>
      <c r="AR452" s="3">
        <v>35579.30993388041</v>
      </c>
      <c r="AS452" s="3">
        <f t="shared" si="179"/>
        <v>1265887295.3711212</v>
      </c>
      <c r="AT452" s="3">
        <f t="shared" si="180"/>
        <v>10.479519566256039</v>
      </c>
      <c r="AU452" s="3">
        <f t="shared" si="181"/>
        <v>20.959039132512078</v>
      </c>
      <c r="AV452" s="3">
        <f t="shared" si="163"/>
        <v>2338.5478955072945</v>
      </c>
      <c r="AW452" s="3">
        <f t="shared" si="164"/>
        <v>4677.0957910145889</v>
      </c>
      <c r="AX452" s="3">
        <v>9.73720293479251</v>
      </c>
      <c r="AY452" s="3">
        <v>1.8103089999999999</v>
      </c>
    </row>
    <row r="453" spans="1:51" x14ac:dyDescent="0.25">
      <c r="A453" s="2">
        <v>2009</v>
      </c>
      <c r="B453" s="2">
        <v>31</v>
      </c>
      <c r="C453" s="2">
        <f t="shared" si="182"/>
        <v>1852.466760267378</v>
      </c>
      <c r="D453" s="2">
        <f t="shared" si="165"/>
        <v>1365.84411597087</v>
      </c>
      <c r="E453" s="2">
        <f t="shared" si="166"/>
        <v>1365.84411597087</v>
      </c>
      <c r="F453" s="2">
        <f t="shared" si="167"/>
        <v>-835.66411480379315</v>
      </c>
      <c r="G453" s="2">
        <f t="shared" si="168"/>
        <v>-616.14434256732522</v>
      </c>
      <c r="H453" s="2">
        <f t="shared" si="169"/>
        <v>-616.14434256732522</v>
      </c>
      <c r="I453" s="2">
        <f t="shared" si="183"/>
        <v>2986.4558408996118</v>
      </c>
      <c r="J453" s="2">
        <f t="shared" si="170"/>
        <v>2201.9467368530918</v>
      </c>
      <c r="K453" s="2">
        <f t="shared" si="171"/>
        <v>2201.9467368530918</v>
      </c>
      <c r="L453" s="2">
        <v>288237.201</v>
      </c>
      <c r="M453" s="2">
        <f t="shared" si="172"/>
        <v>12.571539034717041</v>
      </c>
      <c r="N453" s="2">
        <v>6.2169733778349636</v>
      </c>
      <c r="O453" s="2">
        <v>2.2544122782253959</v>
      </c>
      <c r="P453" s="2">
        <v>233.83386528174731</v>
      </c>
      <c r="Q453" s="2">
        <v>172.40828060186163</v>
      </c>
      <c r="R453" s="2">
        <v>172.40828060186163</v>
      </c>
      <c r="S453" s="2">
        <v>2757.6914115854502</v>
      </c>
      <c r="T453" s="2">
        <f t="shared" si="173"/>
        <v>7.9221491636180836</v>
      </c>
      <c r="U453" s="2">
        <v>0.89912231498412054</v>
      </c>
      <c r="V453" s="2">
        <v>-3.5737514486915671</v>
      </c>
      <c r="W453" s="2">
        <f t="shared" si="174"/>
        <v>12.771699417025074</v>
      </c>
      <c r="X453" s="2">
        <v>-4.4240621139740739</v>
      </c>
      <c r="Y453" s="2">
        <f t="shared" si="175"/>
        <v>19.572325588300753</v>
      </c>
      <c r="Z453" s="2">
        <v>24.565359222725132</v>
      </c>
      <c r="AA453" s="2">
        <v>-17.173080476111451</v>
      </c>
      <c r="AB453" s="2">
        <v>24.326816501892402</v>
      </c>
      <c r="AC453" s="2">
        <v>-16.872218851935727</v>
      </c>
      <c r="AD453" s="2">
        <v>25.389693916511902</v>
      </c>
      <c r="AE453" s="2">
        <v>-9.0822854998038025</v>
      </c>
      <c r="AF453" s="2">
        <v>12.2799457301409</v>
      </c>
      <c r="AG453" s="2">
        <v>-10.911605018606267</v>
      </c>
      <c r="AH453" s="2">
        <v>0.88573598057307001</v>
      </c>
      <c r="AI453" s="2">
        <v>46.497203100499327</v>
      </c>
      <c r="AJ453" s="2">
        <v>78.209999999999994</v>
      </c>
      <c r="AK453" s="2">
        <v>1.1853779023685578</v>
      </c>
      <c r="AL453" s="3">
        <v>1499099749930.5364</v>
      </c>
      <c r="AM453" s="3">
        <f t="shared" si="176"/>
        <v>2.2473000602417966E+24</v>
      </c>
      <c r="AN453" s="3">
        <f t="shared" si="177"/>
        <v>28.035885877151603</v>
      </c>
      <c r="AO453" s="3">
        <f t="shared" si="178"/>
        <v>56.071771754303207</v>
      </c>
      <c r="AP453" s="3">
        <f t="shared" si="161"/>
        <v>6555.7395612523096</v>
      </c>
      <c r="AQ453" s="3">
        <f t="shared" si="162"/>
        <v>13111.479122504619</v>
      </c>
      <c r="AR453" s="3">
        <v>32334.005477791172</v>
      </c>
      <c r="AS453" s="3">
        <f t="shared" si="179"/>
        <v>1045487910.2378296</v>
      </c>
      <c r="AT453" s="3">
        <f t="shared" si="180"/>
        <v>10.383874756574267</v>
      </c>
      <c r="AU453" s="3">
        <f t="shared" si="181"/>
        <v>20.767749513148534</v>
      </c>
      <c r="AV453" s="3">
        <f t="shared" si="163"/>
        <v>2428.1015709313237</v>
      </c>
      <c r="AW453" s="3">
        <f t="shared" si="164"/>
        <v>4856.2031418626475</v>
      </c>
      <c r="AX453" s="3">
        <v>12.2179472922962</v>
      </c>
      <c r="AY453" s="3">
        <v>1.860298</v>
      </c>
    </row>
    <row r="454" spans="1:51" x14ac:dyDescent="0.25">
      <c r="A454" s="2">
        <v>2010</v>
      </c>
      <c r="B454" s="2">
        <v>31</v>
      </c>
      <c r="C454" s="2">
        <f t="shared" si="182"/>
        <v>1907.865585612489</v>
      </c>
      <c r="D454" s="2">
        <f t="shared" si="165"/>
        <v>1351.584715956762</v>
      </c>
      <c r="E454" s="2">
        <f t="shared" si="166"/>
        <v>1351.4477572471544</v>
      </c>
      <c r="F454" s="2">
        <f t="shared" si="167"/>
        <v>3.3892626758985571</v>
      </c>
      <c r="G454" s="2">
        <f t="shared" si="168"/>
        <v>2.4010473618541592</v>
      </c>
      <c r="H454" s="2">
        <f t="shared" si="169"/>
        <v>2.4008040590522675</v>
      </c>
      <c r="I454" s="2">
        <f t="shared" si="183"/>
        <v>4.7666175979548982E-2</v>
      </c>
      <c r="J454" s="2">
        <f t="shared" si="170"/>
        <v>3.3768036599591572E-2</v>
      </c>
      <c r="K454" s="2">
        <f t="shared" si="171"/>
        <v>3.3764614818726446E-2</v>
      </c>
      <c r="L454" s="2">
        <v>270910.62599999999</v>
      </c>
      <c r="M454" s="2">
        <f t="shared" si="172"/>
        <v>12.509544252110116</v>
      </c>
      <c r="N454" s="2">
        <v>5.8164163662512767</v>
      </c>
      <c r="O454" s="2">
        <v>2.1205529740633904</v>
      </c>
      <c r="P454" s="2">
        <v>240.99062385804882</v>
      </c>
      <c r="Q454" s="2">
        <v>170.7244191371359</v>
      </c>
      <c r="R454" s="2">
        <v>170.70711929949533</v>
      </c>
      <c r="S454" s="2">
        <v>2742.8771822219073</v>
      </c>
      <c r="T454" s="2">
        <f t="shared" si="173"/>
        <v>7.9167627149522746</v>
      </c>
      <c r="U454" s="2">
        <v>2.8652957663137237</v>
      </c>
      <c r="V454" s="2">
        <v>1.4063877762708898E-2</v>
      </c>
      <c r="W454" s="2">
        <f t="shared" si="174"/>
        <v>1.9779265772441786E-4</v>
      </c>
      <c r="X454" s="2">
        <v>-0.44535077540132306</v>
      </c>
      <c r="Y454" s="2">
        <f t="shared" si="175"/>
        <v>0.19833731315055969</v>
      </c>
      <c r="Z454" s="2">
        <v>23.548964553835336</v>
      </c>
      <c r="AA454" s="2">
        <v>-3.7611012601277167</v>
      </c>
      <c r="AB454" s="2">
        <v>23.03441002465458</v>
      </c>
      <c r="AC454" s="2">
        <v>-4.8658500240713352</v>
      </c>
      <c r="AD454" s="2">
        <v>23.822338993556507</v>
      </c>
      <c r="AE454" s="2">
        <v>-3.3567525370804105</v>
      </c>
      <c r="AF454" s="2">
        <v>12.159473048795718</v>
      </c>
      <c r="AG454" s="2">
        <v>2.282531784246089E-3</v>
      </c>
      <c r="AH454" s="2">
        <v>0.46040830505130398</v>
      </c>
      <c r="AI454" s="2">
        <v>52.343572925291525</v>
      </c>
      <c r="AJ454" s="2">
        <v>78.441999999999993</v>
      </c>
      <c r="AK454" s="2">
        <v>0.75660789327488531</v>
      </c>
      <c r="AL454" s="3">
        <v>1431616749640.2947</v>
      </c>
      <c r="AM454" s="3">
        <f t="shared" si="176"/>
        <v>2.0495265178506421E+24</v>
      </c>
      <c r="AN454" s="3">
        <f t="shared" si="177"/>
        <v>27.989825515714163</v>
      </c>
      <c r="AO454" s="3">
        <f t="shared" si="178"/>
        <v>55.979651031428325</v>
      </c>
      <c r="AP454" s="3">
        <f t="shared" si="161"/>
        <v>6745.2855127098892</v>
      </c>
      <c r="AQ454" s="3">
        <f t="shared" si="162"/>
        <v>13490.571025419778</v>
      </c>
      <c r="AR454" s="3">
        <v>30736.627853081212</v>
      </c>
      <c r="AS454" s="3">
        <f t="shared" si="179"/>
        <v>944740291.77880776</v>
      </c>
      <c r="AT454" s="3">
        <f t="shared" si="180"/>
        <v>10.333210312086313</v>
      </c>
      <c r="AU454" s="3">
        <f t="shared" si="181"/>
        <v>20.666420624172627</v>
      </c>
      <c r="AV454" s="3">
        <f t="shared" si="163"/>
        <v>2490.2067995661041</v>
      </c>
      <c r="AW454" s="3">
        <f t="shared" si="164"/>
        <v>4980.4135991322082</v>
      </c>
      <c r="AX454" s="3">
        <v>14.3957857926708</v>
      </c>
      <c r="AY454" s="3">
        <v>1.8224290000000001</v>
      </c>
    </row>
    <row r="455" spans="1:51" x14ac:dyDescent="0.25">
      <c r="A455" s="2">
        <v>2011</v>
      </c>
      <c r="B455" s="2">
        <v>31</v>
      </c>
      <c r="C455" s="2">
        <f t="shared" si="182"/>
        <v>1965.8538755102718</v>
      </c>
      <c r="D455" s="2">
        <f t="shared" si="165"/>
        <v>1316.875490722374</v>
      </c>
      <c r="E455" s="2">
        <f t="shared" si="166"/>
        <v>1316.7382702367531</v>
      </c>
      <c r="F455" s="2">
        <f t="shared" si="167"/>
        <v>-248.62370905617485</v>
      </c>
      <c r="G455" s="2">
        <f t="shared" si="168"/>
        <v>-166.54669655117823</v>
      </c>
      <c r="H455" s="2">
        <f t="shared" si="169"/>
        <v>-166.52934212493193</v>
      </c>
      <c r="I455" s="2">
        <f t="shared" si="183"/>
        <v>248.31664836187673</v>
      </c>
      <c r="J455" s="2">
        <f t="shared" si="170"/>
        <v>166.34100440512267</v>
      </c>
      <c r="K455" s="2">
        <f t="shared" si="171"/>
        <v>166.32367141231967</v>
      </c>
      <c r="L455" s="2">
        <v>270547.59299999999</v>
      </c>
      <c r="M455" s="2">
        <f t="shared" si="172"/>
        <v>12.508203306339382</v>
      </c>
      <c r="N455" s="2">
        <v>5.7880184577282732</v>
      </c>
      <c r="O455" s="2">
        <v>2.1519322463413642</v>
      </c>
      <c r="P455" s="2">
        <v>248.93114945223923</v>
      </c>
      <c r="Q455" s="2">
        <v>166.75264304978566</v>
      </c>
      <c r="R455" s="2">
        <v>166.73526716359211</v>
      </c>
      <c r="S455" s="2">
        <v>2689.684337213148</v>
      </c>
      <c r="T455" s="2">
        <f t="shared" si="173"/>
        <v>7.8971791189493032</v>
      </c>
      <c r="U455" s="2">
        <v>2.135799936680574</v>
      </c>
      <c r="V455" s="2">
        <v>-0.99876495811496113</v>
      </c>
      <c r="W455" s="2">
        <f t="shared" si="174"/>
        <v>0.99753144155838003</v>
      </c>
      <c r="X455" s="2">
        <v>-1.3499300774478087</v>
      </c>
      <c r="Y455" s="2">
        <f t="shared" si="175"/>
        <v>1.8223112139982467</v>
      </c>
      <c r="Z455" s="2">
        <v>21.907349159091186</v>
      </c>
      <c r="AA455" s="2">
        <v>-7.2143280861445191</v>
      </c>
      <c r="AB455" s="2">
        <v>21.475474310312777</v>
      </c>
      <c r="AC455" s="2">
        <v>-6.9377116074333145</v>
      </c>
      <c r="AD455" s="2">
        <v>22.946539255957081</v>
      </c>
      <c r="AE455" s="2">
        <v>-4.4954641481297415</v>
      </c>
      <c r="AF455" s="2">
        <v>12.373032250952638</v>
      </c>
      <c r="AG455" s="2">
        <v>-1.305578380352415</v>
      </c>
      <c r="AH455" s="2">
        <v>0.35533839647142801</v>
      </c>
      <c r="AI455" s="2">
        <v>58.086092845151896</v>
      </c>
      <c r="AJ455" s="2">
        <v>78.673000000000002</v>
      </c>
      <c r="AK455" s="2">
        <v>0.64938946031548206</v>
      </c>
      <c r="AL455" s="3">
        <v>1488067258325.1963</v>
      </c>
      <c r="AM455" s="3">
        <f t="shared" si="176"/>
        <v>2.2143441652994664E+24</v>
      </c>
      <c r="AN455" s="3">
        <f t="shared" si="177"/>
        <v>28.0284992518053</v>
      </c>
      <c r="AO455" s="3">
        <f t="shared" si="178"/>
        <v>56.0569985036106</v>
      </c>
      <c r="AP455" s="3">
        <f t="shared" si="161"/>
        <v>6977.1665361731202</v>
      </c>
      <c r="AQ455" s="3">
        <f t="shared" si="162"/>
        <v>13954.33307234624</v>
      </c>
      <c r="AR455" s="3">
        <v>31835.28880084083</v>
      </c>
      <c r="AS455" s="3">
        <f t="shared" si="179"/>
        <v>1013485613.0329416</v>
      </c>
      <c r="AT455" s="3">
        <f t="shared" si="180"/>
        <v>10.368330664212737</v>
      </c>
      <c r="AU455" s="3">
        <f t="shared" si="181"/>
        <v>20.736661328425473</v>
      </c>
      <c r="AV455" s="3">
        <f t="shared" si="163"/>
        <v>2581.0004701433754</v>
      </c>
      <c r="AW455" s="3">
        <f t="shared" si="164"/>
        <v>5162.0009402867508</v>
      </c>
      <c r="AX455" s="3">
        <v>14.7459265297844</v>
      </c>
      <c r="AY455" s="3">
        <v>1.734011</v>
      </c>
    </row>
    <row r="456" spans="1:51" x14ac:dyDescent="0.25">
      <c r="A456" s="2">
        <v>2012</v>
      </c>
      <c r="B456" s="2">
        <v>31</v>
      </c>
      <c r="C456" s="2">
        <f t="shared" si="182"/>
        <v>1938.7354151707455</v>
      </c>
      <c r="D456" s="2">
        <f t="shared" si="165"/>
        <v>1238.3137693948779</v>
      </c>
      <c r="E456" s="2">
        <f t="shared" si="166"/>
        <v>1238.1702705525279</v>
      </c>
      <c r="F456" s="2">
        <f t="shared" si="167"/>
        <v>-718.96862247756394</v>
      </c>
      <c r="G456" s="2">
        <f t="shared" si="168"/>
        <v>-459.22137595986777</v>
      </c>
      <c r="H456" s="2">
        <f t="shared" si="169"/>
        <v>-459.16816025843463</v>
      </c>
      <c r="I456" s="2">
        <f t="shared" si="183"/>
        <v>2104.9607491031152</v>
      </c>
      <c r="J456" s="2">
        <f t="shared" si="170"/>
        <v>1344.4856163730726</v>
      </c>
      <c r="K456" s="2">
        <f t="shared" si="171"/>
        <v>1344.329814076212</v>
      </c>
      <c r="L456" s="2">
        <v>264779.402</v>
      </c>
      <c r="M456" s="2">
        <f t="shared" si="172"/>
        <v>12.48665231301036</v>
      </c>
      <c r="N456" s="2">
        <v>5.6609388033345267</v>
      </c>
      <c r="O456" s="2">
        <v>2.1096394310682083</v>
      </c>
      <c r="P456" s="2">
        <v>245.57031779691579</v>
      </c>
      <c r="Q456" s="2">
        <v>156.85126681188481</v>
      </c>
      <c r="R456" s="2">
        <v>156.83309050167577</v>
      </c>
      <c r="S456" s="2">
        <v>2683.3679348077649</v>
      </c>
      <c r="T456" s="2">
        <f t="shared" si="173"/>
        <v>7.8948279766207756</v>
      </c>
      <c r="U456" s="2">
        <v>1.8648806579189035</v>
      </c>
      <c r="V456" s="2">
        <v>-2.9277505071771088</v>
      </c>
      <c r="W456" s="2">
        <f t="shared" si="174"/>
        <v>8.571723032275818</v>
      </c>
      <c r="X456" s="2">
        <v>-2.990755144143904</v>
      </c>
      <c r="Y456" s="2">
        <f t="shared" si="175"/>
        <v>8.9446163322232231</v>
      </c>
      <c r="Z456" s="2">
        <v>19.993941229930321</v>
      </c>
      <c r="AA456" s="2">
        <v>-9.5497173825602886</v>
      </c>
      <c r="AB456" s="2">
        <v>19.795732894793787</v>
      </c>
      <c r="AC456" s="2">
        <v>-8.6093572652376054</v>
      </c>
      <c r="AD456" s="2">
        <v>22.031707563364638</v>
      </c>
      <c r="AE456" s="2">
        <v>-6.0818613577957876</v>
      </c>
      <c r="AF456" s="2">
        <v>12.121002293677241</v>
      </c>
      <c r="AG456" s="2">
        <v>-5.2027443724946068</v>
      </c>
      <c r="AH456" s="2">
        <v>6.4925962561723199E-2</v>
      </c>
      <c r="AI456" s="2">
        <v>59.931141597303359</v>
      </c>
      <c r="AJ456" s="2">
        <v>78.902000000000001</v>
      </c>
      <c r="AK456" s="2">
        <v>0.35558183003649496</v>
      </c>
      <c r="AL456" s="3">
        <v>1336018949805.5786</v>
      </c>
      <c r="AM456" s="3">
        <f t="shared" si="176"/>
        <v>1.7849466342396012E+24</v>
      </c>
      <c r="AN456" s="3">
        <f t="shared" si="177"/>
        <v>27.920715374928623</v>
      </c>
      <c r="AO456" s="3">
        <f t="shared" si="178"/>
        <v>55.841430749857246</v>
      </c>
      <c r="AP456" s="3">
        <f t="shared" si="161"/>
        <v>6856.4989477384543</v>
      </c>
      <c r="AQ456" s="3">
        <f t="shared" si="162"/>
        <v>13712.997895476909</v>
      </c>
      <c r="AR456" s="3">
        <v>28563.859038191509</v>
      </c>
      <c r="AS456" s="3">
        <f t="shared" si="179"/>
        <v>815894043.15367472</v>
      </c>
      <c r="AT456" s="3">
        <f t="shared" si="180"/>
        <v>10.259897527710441</v>
      </c>
      <c r="AU456" s="3">
        <f t="shared" si="181"/>
        <v>20.519795055420882</v>
      </c>
      <c r="AV456" s="3">
        <f t="shared" si="163"/>
        <v>2519.5262964436438</v>
      </c>
      <c r="AW456" s="3">
        <f t="shared" si="164"/>
        <v>5039.0525928872876</v>
      </c>
      <c r="AX456" s="3">
        <v>15.7709502104472</v>
      </c>
      <c r="AY456" s="3">
        <v>1.513574</v>
      </c>
    </row>
    <row r="457" spans="1:51" x14ac:dyDescent="0.25">
      <c r="A457" s="2">
        <v>2013</v>
      </c>
      <c r="B457" s="2">
        <v>31</v>
      </c>
      <c r="C457" s="2">
        <f t="shared" si="182"/>
        <v>1750.5692309587334</v>
      </c>
      <c r="D457" s="2">
        <f t="shared" si="165"/>
        <v>1141.0881277606695</v>
      </c>
      <c r="E457" s="2">
        <f t="shared" si="166"/>
        <v>1140.9530277673493</v>
      </c>
      <c r="F457" s="2">
        <f t="shared" si="167"/>
        <v>-381.40269775213324</v>
      </c>
      <c r="G457" s="2">
        <f t="shared" si="168"/>
        <v>-248.6128983670624</v>
      </c>
      <c r="H457" s="2">
        <f t="shared" si="169"/>
        <v>-248.58346365462296</v>
      </c>
      <c r="I457" s="2">
        <f t="shared" si="183"/>
        <v>650.5604887014739</v>
      </c>
      <c r="J457" s="2">
        <f t="shared" si="170"/>
        <v>424.06026389534463</v>
      </c>
      <c r="K457" s="2">
        <f t="shared" si="171"/>
        <v>424.01005695915291</v>
      </c>
      <c r="L457" s="2">
        <v>237034.88</v>
      </c>
      <c r="M457" s="2">
        <f t="shared" si="172"/>
        <v>12.375962582284165</v>
      </c>
      <c r="N457" s="2">
        <v>5.0843983526828422</v>
      </c>
      <c r="O457" s="2">
        <v>2.0239585893772958</v>
      </c>
      <c r="P457" s="2">
        <v>223.60413886026325</v>
      </c>
      <c r="Q457" s="2">
        <v>145.75374892877304</v>
      </c>
      <c r="R457" s="2">
        <v>145.73649230325253</v>
      </c>
      <c r="S457" s="2">
        <v>2512.1059192456805</v>
      </c>
      <c r="T457" s="2">
        <f t="shared" si="173"/>
        <v>7.8288766920039672</v>
      </c>
      <c r="U457" s="2">
        <v>3.839448478340775</v>
      </c>
      <c r="V457" s="2">
        <v>-1.7057050003465406</v>
      </c>
      <c r="W457" s="2">
        <f t="shared" si="174"/>
        <v>2.9094295482071919</v>
      </c>
      <c r="X457" s="2">
        <v>-1.3830967729650467</v>
      </c>
      <c r="Y457" s="2">
        <f t="shared" si="175"/>
        <v>1.9129566833863261</v>
      </c>
      <c r="Z457" s="2">
        <v>18.711349302374103</v>
      </c>
      <c r="AA457" s="2">
        <v>-4.6215419182699122</v>
      </c>
      <c r="AB457" s="2">
        <v>18.75522207912114</v>
      </c>
      <c r="AC457" s="2">
        <v>-3.4462892654086659</v>
      </c>
      <c r="AD457" s="2">
        <v>21.243393491034844</v>
      </c>
      <c r="AE457" s="2">
        <v>-5.9232544345394018</v>
      </c>
      <c r="AF457" s="2">
        <v>12.253276565210058</v>
      </c>
      <c r="AG457" s="2">
        <v>-0.21387156321409861</v>
      </c>
      <c r="AH457" s="2">
        <v>-0.32766903957968702</v>
      </c>
      <c r="AI457" s="2">
        <v>61.179612223150592</v>
      </c>
      <c r="AJ457" s="2">
        <v>79.132999999999996</v>
      </c>
      <c r="AK457" s="2">
        <v>-3.5329485760842848E-2</v>
      </c>
      <c r="AL457" s="3">
        <v>1361854206549.3877</v>
      </c>
      <c r="AM457" s="3">
        <f t="shared" si="176"/>
        <v>1.8546468798962624E+24</v>
      </c>
      <c r="AN457" s="3">
        <f t="shared" si="177"/>
        <v>27.939868274276794</v>
      </c>
      <c r="AO457" s="3">
        <f t="shared" si="178"/>
        <v>55.879736548553588</v>
      </c>
      <c r="AP457" s="3">
        <f t="shared" si="161"/>
        <v>6247.4701853388515</v>
      </c>
      <c r="AQ457" s="3">
        <f t="shared" si="162"/>
        <v>12494.940370677703</v>
      </c>
      <c r="AR457" s="3">
        <v>29211.773745593502</v>
      </c>
      <c r="AS457" s="3">
        <f t="shared" si="179"/>
        <v>853327725.36374581</v>
      </c>
      <c r="AT457" s="3">
        <f t="shared" si="180"/>
        <v>10.282327117454409</v>
      </c>
      <c r="AU457" s="3">
        <f t="shared" si="181"/>
        <v>20.564654234908819</v>
      </c>
      <c r="AV457" s="3">
        <f t="shared" si="163"/>
        <v>2299.1709005779262</v>
      </c>
      <c r="AW457" s="3">
        <f t="shared" si="164"/>
        <v>4598.3418011558524</v>
      </c>
      <c r="AX457" s="3">
        <v>16.949965695704101</v>
      </c>
      <c r="AY457" s="3">
        <v>1.266545</v>
      </c>
    </row>
    <row r="458" spans="1:51" x14ac:dyDescent="0.25">
      <c r="A458" s="2">
        <v>2014</v>
      </c>
      <c r="B458" s="2">
        <v>31</v>
      </c>
      <c r="C458" s="2">
        <f t="shared" si="182"/>
        <v>1649.8034586304364</v>
      </c>
      <c r="D458" s="2">
        <f t="shared" si="165"/>
        <v>1014.5216822728811</v>
      </c>
      <c r="E458" s="2">
        <f t="shared" si="166"/>
        <v>1014.3869812189109</v>
      </c>
      <c r="F458" s="2">
        <f t="shared" si="167"/>
        <v>291.52139149376694</v>
      </c>
      <c r="G458" s="2">
        <f t="shared" si="168"/>
        <v>179.26667020222197</v>
      </c>
      <c r="H458" s="2">
        <f t="shared" si="169"/>
        <v>179.24286843451222</v>
      </c>
      <c r="I458" s="2">
        <f t="shared" si="183"/>
        <v>402.29871515006573</v>
      </c>
      <c r="J458" s="2">
        <f t="shared" si="170"/>
        <v>247.38750978803026</v>
      </c>
      <c r="K458" s="2">
        <f t="shared" si="171"/>
        <v>247.3546634143255</v>
      </c>
      <c r="L458" s="2">
        <v>233976.60200000001</v>
      </c>
      <c r="M458" s="2">
        <f t="shared" si="172"/>
        <v>12.362976397887369</v>
      </c>
      <c r="N458" s="2">
        <v>5.0338244872375704</v>
      </c>
      <c r="O458" s="2">
        <v>2.0424166820816168</v>
      </c>
      <c r="P458" s="2">
        <v>211.24780790503169</v>
      </c>
      <c r="Q458" s="2">
        <v>129.90364417721761</v>
      </c>
      <c r="R458" s="2">
        <v>129.88639648493958</v>
      </c>
      <c r="S458" s="2">
        <v>2464.6412905848047</v>
      </c>
      <c r="T458" s="2">
        <f t="shared" si="173"/>
        <v>7.8098015548266426</v>
      </c>
      <c r="U458" s="2">
        <v>2.5339155318572963</v>
      </c>
      <c r="V458" s="2">
        <v>1.3799972382426944</v>
      </c>
      <c r="W458" s="2">
        <f t="shared" si="174"/>
        <v>1.9043923775574638</v>
      </c>
      <c r="X458" s="2">
        <v>1.683527290784852</v>
      </c>
      <c r="Y458" s="2">
        <f t="shared" si="175"/>
        <v>2.8342641388173835</v>
      </c>
      <c r="Z458" s="2">
        <v>19.452120791659443</v>
      </c>
      <c r="AA458" s="2">
        <v>5.7828688094151488</v>
      </c>
      <c r="AB458" s="2">
        <v>19.296698849511476</v>
      </c>
      <c r="AC458" s="2">
        <v>4.6883100368765582</v>
      </c>
      <c r="AD458" s="2">
        <v>21.100190784529111</v>
      </c>
      <c r="AE458" s="2">
        <v>0.84955589304615842</v>
      </c>
      <c r="AF458" s="2">
        <v>12.495712165886184</v>
      </c>
      <c r="AG458" s="2">
        <v>2.9541676174332565</v>
      </c>
      <c r="AH458" s="2">
        <v>-0.29895105908803599</v>
      </c>
      <c r="AI458" s="2">
        <v>62.996473376886165</v>
      </c>
      <c r="AJ458" s="2">
        <v>79.366</v>
      </c>
      <c r="AK458" s="2">
        <v>-4.9415942468664029E-3</v>
      </c>
      <c r="AL458" s="3">
        <v>1376910811040.8828</v>
      </c>
      <c r="AM458" s="3">
        <f t="shared" si="176"/>
        <v>1.8958833815612616E+24</v>
      </c>
      <c r="AN458" s="3">
        <f t="shared" si="177"/>
        <v>27.950863563091442</v>
      </c>
      <c r="AO458" s="3">
        <f t="shared" si="178"/>
        <v>55.901727126182884</v>
      </c>
      <c r="AP458" s="3">
        <f t="shared" si="161"/>
        <v>5904.5586567556902</v>
      </c>
      <c r="AQ458" s="3">
        <f t="shared" si="162"/>
        <v>11809.11731351138</v>
      </c>
      <c r="AR458" s="3">
        <v>29623.164445134298</v>
      </c>
      <c r="AS458" s="3">
        <f t="shared" si="179"/>
        <v>877531871.74346888</v>
      </c>
      <c r="AT458" s="3">
        <f t="shared" si="180"/>
        <v>10.29631191685994</v>
      </c>
      <c r="AU458" s="3">
        <f t="shared" si="181"/>
        <v>20.59262383371988</v>
      </c>
      <c r="AV458" s="3">
        <f t="shared" si="163"/>
        <v>2175.0733219431172</v>
      </c>
      <c r="AW458" s="3">
        <f t="shared" si="164"/>
        <v>4350.1466438862344</v>
      </c>
      <c r="AX458" s="3">
        <v>17.3517358032041</v>
      </c>
      <c r="AY458" s="3">
        <v>0.9136978</v>
      </c>
    </row>
    <row r="459" spans="1:51" x14ac:dyDescent="0.25">
      <c r="A459" s="2">
        <v>2015</v>
      </c>
      <c r="B459" s="2">
        <v>31</v>
      </c>
      <c r="C459" s="2">
        <f t="shared" si="182"/>
        <v>1520.4088702095628</v>
      </c>
      <c r="D459" s="2">
        <f t="shared" si="165"/>
        <v>933.36149264238747</v>
      </c>
      <c r="E459" s="2">
        <f t="shared" si="166"/>
        <v>933.23366902843554</v>
      </c>
      <c r="F459" s="2">
        <f t="shared" si="167"/>
        <v>705.71510645228784</v>
      </c>
      <c r="G459" s="2">
        <f t="shared" si="168"/>
        <v>433.23037509495703</v>
      </c>
      <c r="H459" s="2">
        <f t="shared" si="169"/>
        <v>433.17104430763089</v>
      </c>
      <c r="I459" s="2">
        <f t="shared" si="183"/>
        <v>2572.1058416254605</v>
      </c>
      <c r="J459" s="2">
        <f t="shared" si="170"/>
        <v>1578.9861494578408</v>
      </c>
      <c r="K459" s="2">
        <f t="shared" si="171"/>
        <v>1578.7699077148563</v>
      </c>
      <c r="L459" s="2">
        <v>289735.17050000007</v>
      </c>
      <c r="M459" s="2">
        <f t="shared" si="172"/>
        <v>12.576722579564372</v>
      </c>
      <c r="N459" s="2">
        <v>6.7022286954315575</v>
      </c>
      <c r="O459" s="2">
        <v>2.3268593126847668</v>
      </c>
      <c r="P459" s="2">
        <v>193.62881706307547</v>
      </c>
      <c r="Q459" s="2">
        <v>118.86650048789961</v>
      </c>
      <c r="R459" s="2">
        <v>118.85022175153654</v>
      </c>
      <c r="S459" s="2">
        <v>2571.3409621117803</v>
      </c>
      <c r="T459" s="2">
        <f t="shared" si="173"/>
        <v>7.8521828169527197</v>
      </c>
      <c r="U459" s="2">
        <v>2.1141538975628844</v>
      </c>
      <c r="V459" s="2">
        <v>3.6446801522440637</v>
      </c>
      <c r="W459" s="2">
        <f t="shared" si="174"/>
        <v>13.283693412161812</v>
      </c>
      <c r="X459" s="2">
        <v>3.7251280849546049</v>
      </c>
      <c r="Y459" s="2">
        <f t="shared" si="175"/>
        <v>13.876579249317562</v>
      </c>
      <c r="Z459" s="2">
        <v>20.441190752567831</v>
      </c>
      <c r="AA459" s="2">
        <v>8.9709566669759653</v>
      </c>
      <c r="AB459" s="2">
        <v>19.861353262453001</v>
      </c>
      <c r="AC459" s="2">
        <v>6.6694074337077041</v>
      </c>
      <c r="AD459" s="2">
        <v>21.115648397793123</v>
      </c>
      <c r="AE459" s="2">
        <v>3.3650335864485896</v>
      </c>
      <c r="AF459" s="2">
        <v>12.447776241369263</v>
      </c>
      <c r="AG459" s="2">
        <v>4.212676022891884</v>
      </c>
      <c r="AH459" s="2">
        <v>-7.7588861590047006E-2</v>
      </c>
      <c r="AI459" s="2">
        <v>63.537295417443218</v>
      </c>
      <c r="AJ459" s="2">
        <v>79.602000000000004</v>
      </c>
      <c r="AK459" s="2">
        <v>0.21932548266905613</v>
      </c>
      <c r="AL459" s="3">
        <v>1199084183705.0779</v>
      </c>
      <c r="AM459" s="3">
        <f t="shared" si="176"/>
        <v>1.4378028796116731E+24</v>
      </c>
      <c r="AN459" s="3">
        <f t="shared" si="177"/>
        <v>27.812579201106434</v>
      </c>
      <c r="AO459" s="3">
        <f t="shared" si="178"/>
        <v>55.625158402212868</v>
      </c>
      <c r="AP459" s="3">
        <f t="shared" si="161"/>
        <v>5385.3168101833353</v>
      </c>
      <c r="AQ459" s="3">
        <f t="shared" si="162"/>
        <v>10770.633620366671</v>
      </c>
      <c r="AR459" s="3">
        <v>25817.386608376102</v>
      </c>
      <c r="AS459" s="3">
        <f t="shared" si="179"/>
        <v>666537451.28635764</v>
      </c>
      <c r="AT459" s="3">
        <f t="shared" si="180"/>
        <v>10.158803443490832</v>
      </c>
      <c r="AU459" s="3">
        <f t="shared" si="181"/>
        <v>20.317606886981665</v>
      </c>
      <c r="AV459" s="3">
        <f t="shared" si="163"/>
        <v>1967.0370935394276</v>
      </c>
      <c r="AW459" s="3">
        <f t="shared" si="164"/>
        <v>3934.0741870788552</v>
      </c>
      <c r="AX459" s="3">
        <v>16.254097737239</v>
      </c>
      <c r="AY459" s="3">
        <v>0.66801449999999996</v>
      </c>
    </row>
    <row r="460" spans="1:51" x14ac:dyDescent="0.25">
      <c r="A460" s="2">
        <v>2016</v>
      </c>
      <c r="B460" s="2">
        <v>31</v>
      </c>
      <c r="C460" s="2">
        <f t="shared" si="182"/>
        <v>1491.1611611373967</v>
      </c>
      <c r="D460" s="2">
        <f t="shared" si="165"/>
        <v>885.70098105314537</v>
      </c>
      <c r="E460" s="2">
        <f t="shared" si="166"/>
        <v>883.31845276083413</v>
      </c>
      <c r="F460" s="2">
        <f t="shared" si="167"/>
        <v>594.58629898969969</v>
      </c>
      <c r="G460" s="2">
        <f t="shared" si="168"/>
        <v>353.16482353540334</v>
      </c>
      <c r="H460" s="2">
        <f t="shared" si="169"/>
        <v>352.21481308952838</v>
      </c>
      <c r="I460" s="2">
        <f t="shared" si="183"/>
        <v>1886.3783444178757</v>
      </c>
      <c r="J460" s="2">
        <f t="shared" si="170"/>
        <v>1120.4470675818352</v>
      </c>
      <c r="K460" s="2">
        <f t="shared" si="171"/>
        <v>1117.4330742639361</v>
      </c>
      <c r="L460" s="2">
        <v>289735.17050000007</v>
      </c>
      <c r="M460" s="2">
        <f t="shared" si="172"/>
        <v>12.576722579564372</v>
      </c>
      <c r="N460" s="2">
        <v>6.7022286954315575</v>
      </c>
      <c r="O460" s="2">
        <v>2.3268593126847668</v>
      </c>
      <c r="P460" s="2">
        <v>187.41355253172534</v>
      </c>
      <c r="Q460" s="2">
        <v>111.31752332752025</v>
      </c>
      <c r="R460" s="2">
        <v>111.01808011312697</v>
      </c>
      <c r="S460" s="3">
        <v>2854.145872800867</v>
      </c>
      <c r="T460" s="2">
        <f t="shared" si="173"/>
        <v>7.9565279084337996</v>
      </c>
      <c r="U460" s="2">
        <v>3.2142378586249736</v>
      </c>
      <c r="V460" s="2">
        <v>3.1725896604465049</v>
      </c>
      <c r="W460" s="2">
        <f t="shared" si="174"/>
        <v>10.06532515357207</v>
      </c>
      <c r="X460" s="2">
        <v>3.086610965357977</v>
      </c>
      <c r="Y460" s="2">
        <f t="shared" si="175"/>
        <v>9.5271672514681018</v>
      </c>
      <c r="Z460" s="2">
        <v>20.437401619496168</v>
      </c>
      <c r="AA460" s="2">
        <v>2.4715168855055509</v>
      </c>
      <c r="AB460" s="2">
        <v>19.944795185310657</v>
      </c>
      <c r="AC460" s="2">
        <v>2.8756876073017708</v>
      </c>
      <c r="AD460" s="2">
        <v>21.27682586617302</v>
      </c>
      <c r="AE460" s="2">
        <v>5.0033111120921774</v>
      </c>
      <c r="AF460" s="2">
        <v>12.541665065166887</v>
      </c>
      <c r="AG460" s="2">
        <v>4.6743382325016114</v>
      </c>
      <c r="AH460" s="2">
        <v>8.3369565874006707E-2</v>
      </c>
      <c r="AI460" s="2">
        <v>63.077847190999179</v>
      </c>
      <c r="AJ460" s="2">
        <v>79.84</v>
      </c>
      <c r="AK460" s="2">
        <v>0.38191008681976574</v>
      </c>
      <c r="AL460" s="3">
        <v>1237499479181.1128</v>
      </c>
      <c r="AM460" s="3">
        <f t="shared" si="176"/>
        <v>1.5314049609735253E+24</v>
      </c>
      <c r="AN460" s="3">
        <f t="shared" si="177"/>
        <v>27.844113910525422</v>
      </c>
      <c r="AO460" s="3">
        <f t="shared" si="178"/>
        <v>55.688227821050845</v>
      </c>
      <c r="AP460" s="3">
        <f t="shared" si="161"/>
        <v>5218.364305069601</v>
      </c>
      <c r="AQ460" s="3">
        <f t="shared" si="162"/>
        <v>10436.728610139202</v>
      </c>
      <c r="AR460" s="3">
        <v>26622.29914362025</v>
      </c>
      <c r="AS460" s="3">
        <f t="shared" si="179"/>
        <v>708746811.69240355</v>
      </c>
      <c r="AT460" s="3">
        <f t="shared" si="180"/>
        <v>10.189504457251077</v>
      </c>
      <c r="AU460" s="3">
        <f t="shared" si="181"/>
        <v>20.379008914502155</v>
      </c>
      <c r="AV460" s="3">
        <f t="shared" si="163"/>
        <v>1909.6512288712743</v>
      </c>
      <c r="AW460" s="3">
        <f t="shared" si="164"/>
        <v>3819.3024577425485</v>
      </c>
      <c r="AX460" s="3">
        <v>15.911410294841602</v>
      </c>
      <c r="AY460" s="3">
        <v>0.49365920000000002</v>
      </c>
    </row>
    <row r="461" spans="1:51" x14ac:dyDescent="0.25">
      <c r="A461" s="2">
        <v>2017</v>
      </c>
      <c r="B461" s="2">
        <v>31</v>
      </c>
      <c r="C461" s="2">
        <f t="shared" si="182"/>
        <v>1417.1243804246037</v>
      </c>
      <c r="D461" s="2">
        <f t="shared" si="165"/>
        <v>839.34237463990792</v>
      </c>
      <c r="E461" s="2">
        <f t="shared" si="166"/>
        <v>833.40867384728097</v>
      </c>
      <c r="F461" s="2">
        <f t="shared" si="167"/>
        <v>530.61738263664392</v>
      </c>
      <c r="G461" s="2">
        <f t="shared" si="168"/>
        <v>314.27703885385853</v>
      </c>
      <c r="H461" s="2">
        <f t="shared" si="169"/>
        <v>312.0552686074181</v>
      </c>
      <c r="I461" s="2">
        <f t="shared" si="183"/>
        <v>1580.8059678134091</v>
      </c>
      <c r="J461" s="2">
        <f t="shared" si="170"/>
        <v>936.28862307195152</v>
      </c>
      <c r="K461" s="2">
        <f t="shared" si="171"/>
        <v>929.66956425553815</v>
      </c>
      <c r="L461" s="2">
        <v>289735.17050000007</v>
      </c>
      <c r="M461" s="2">
        <f t="shared" si="172"/>
        <v>12.576722579564372</v>
      </c>
      <c r="N461" s="2">
        <v>6.7022286954315575</v>
      </c>
      <c r="O461" s="2">
        <v>2.3268593126847668</v>
      </c>
      <c r="P461" s="2">
        <v>178.10839058610895</v>
      </c>
      <c r="Q461" s="2">
        <v>105.491036328826</v>
      </c>
      <c r="R461" s="2">
        <v>104.74527123368478</v>
      </c>
      <c r="S461" s="3">
        <v>2854.145872800867</v>
      </c>
      <c r="T461" s="2">
        <f t="shared" si="173"/>
        <v>7.9565279084337996</v>
      </c>
      <c r="U461" s="2">
        <v>0.47201372048970047</v>
      </c>
      <c r="V461" s="2">
        <v>2.979182400618626</v>
      </c>
      <c r="W461" s="2">
        <f t="shared" si="174"/>
        <v>8.8755277761557601</v>
      </c>
      <c r="X461" s="2">
        <v>2.7369425163773968</v>
      </c>
      <c r="Y461" s="2">
        <f t="shared" si="175"/>
        <v>7.4908543379542367</v>
      </c>
      <c r="Z461" s="2">
        <v>21.104089018527521</v>
      </c>
      <c r="AA461" s="2">
        <v>5.3818124405333236</v>
      </c>
      <c r="AB461" s="2">
        <v>20.487705336190185</v>
      </c>
      <c r="AC461" s="2">
        <v>4.8421841341200746</v>
      </c>
      <c r="AD461" s="2">
        <v>21.87446144665396</v>
      </c>
      <c r="AE461" s="2">
        <v>4.9213136396698616</v>
      </c>
      <c r="AF461" s="2">
        <v>12.841941184187172</v>
      </c>
      <c r="AG461" s="2">
        <v>4.3531264286076947</v>
      </c>
      <c r="AH461" s="2">
        <v>0.23550900183760101</v>
      </c>
      <c r="AI461" s="2">
        <v>65.714525785827036</v>
      </c>
      <c r="AJ461" s="2">
        <v>80.08</v>
      </c>
      <c r="AK461" s="2">
        <v>0.5356597187827512</v>
      </c>
      <c r="AL461" s="3">
        <v>1314314164402.1995</v>
      </c>
      <c r="AM461" s="3">
        <f t="shared" si="176"/>
        <v>1.7274217227482519E+24</v>
      </c>
      <c r="AN461" s="3">
        <f t="shared" si="177"/>
        <v>27.9043360975217</v>
      </c>
      <c r="AO461" s="3">
        <f t="shared" si="178"/>
        <v>55.8086721950434</v>
      </c>
      <c r="AP461" s="3">
        <f t="shared" si="161"/>
        <v>4969.9963927034541</v>
      </c>
      <c r="AQ461" s="3">
        <f t="shared" si="162"/>
        <v>9939.9927854069083</v>
      </c>
      <c r="AR461" s="3">
        <v>28208.300405271824</v>
      </c>
      <c r="AS461" s="3">
        <f t="shared" si="179"/>
        <v>795708211.7540586</v>
      </c>
      <c r="AT461" s="3">
        <f t="shared" si="180"/>
        <v>10.247371554228982</v>
      </c>
      <c r="AU461" s="3">
        <f t="shared" si="181"/>
        <v>20.494743108457964</v>
      </c>
      <c r="AV461" s="3">
        <f t="shared" si="163"/>
        <v>1825.1428552615978</v>
      </c>
      <c r="AW461" s="3">
        <f t="shared" si="164"/>
        <v>3650.2857105231956</v>
      </c>
      <c r="AX461" s="3">
        <v>15.911410294841602</v>
      </c>
      <c r="AY461" s="3">
        <v>0.35401630000000001</v>
      </c>
    </row>
    <row r="462" spans="1:51" x14ac:dyDescent="0.25">
      <c r="A462" s="2">
        <v>1995</v>
      </c>
      <c r="B462" s="2">
        <v>32</v>
      </c>
      <c r="C462" s="2">
        <f t="shared" si="182"/>
        <v>383.21248440951331</v>
      </c>
      <c r="D462" s="2">
        <f t="shared" si="165"/>
        <v>273.99161614411037</v>
      </c>
      <c r="E462" s="2">
        <f t="shared" si="166"/>
        <v>273.99161614411037</v>
      </c>
      <c r="F462" s="2">
        <f t="shared" si="167"/>
        <v>178.31374917175347</v>
      </c>
      <c r="G462" s="2">
        <f t="shared" si="168"/>
        <v>127.49185974868877</v>
      </c>
      <c r="H462" s="2">
        <f t="shared" si="169"/>
        <v>127.49185974868877</v>
      </c>
      <c r="I462" s="2">
        <f t="shared" si="183"/>
        <v>717.58918710253761</v>
      </c>
      <c r="J462" s="2">
        <f t="shared" si="170"/>
        <v>513.06632508260134</v>
      </c>
      <c r="K462" s="2">
        <f t="shared" si="171"/>
        <v>513.06632508260134</v>
      </c>
      <c r="L462" s="2">
        <v>55155.347000000002</v>
      </c>
      <c r="M462" s="2">
        <f t="shared" si="172"/>
        <v>10.917908973744403</v>
      </c>
      <c r="N462" s="2">
        <v>6.2485247717243775</v>
      </c>
      <c r="O462" s="2">
        <v>1.0958161899758811</v>
      </c>
      <c r="P462" s="2">
        <v>44.309186530626548</v>
      </c>
      <c r="Q462" s="2">
        <v>31.680454373150447</v>
      </c>
      <c r="R462" s="2">
        <v>31.680454373150447</v>
      </c>
      <c r="S462" s="2">
        <v>5702.1650427175264</v>
      </c>
      <c r="T462" s="2">
        <f t="shared" si="173"/>
        <v>8.6486012137604131</v>
      </c>
      <c r="U462" s="2">
        <v>5.6577403735907552</v>
      </c>
      <c r="V462" s="2">
        <v>4.0243065407780136</v>
      </c>
      <c r="W462" s="2">
        <f t="shared" si="174"/>
        <v>16.195043134148701</v>
      </c>
      <c r="X462" s="2">
        <v>3.4799163715081676</v>
      </c>
      <c r="Y462" s="2">
        <f t="shared" si="175"/>
        <v>12.109817952690571</v>
      </c>
      <c r="Z462" s="2">
        <v>20.653527730969302</v>
      </c>
      <c r="AA462" s="2">
        <v>8.6731229752187176</v>
      </c>
      <c r="AB462" s="2">
        <v>19.508410129318811</v>
      </c>
      <c r="AC462" s="2">
        <v>7.990049863241893</v>
      </c>
      <c r="AD462" s="2">
        <v>27.374782460041136</v>
      </c>
      <c r="AE462" s="2">
        <v>10.016887855728299</v>
      </c>
      <c r="AF462" s="2">
        <v>19.91237878020474</v>
      </c>
      <c r="AG462" s="2">
        <v>13.689096006668194</v>
      </c>
      <c r="AH462" s="2">
        <v>0.52470394155373401</v>
      </c>
      <c r="AI462" s="2">
        <v>69.627121379598861</v>
      </c>
      <c r="AJ462" s="2">
        <v>83.823999999999998</v>
      </c>
      <c r="AK462" s="2">
        <v>0.70739334577051671</v>
      </c>
      <c r="AL462" s="3">
        <v>264051981551.31564</v>
      </c>
      <c r="AM462" s="3">
        <f t="shared" si="176"/>
        <v>6.9723448961176336E+22</v>
      </c>
      <c r="AN462" s="3">
        <f t="shared" si="177"/>
        <v>26.299411820526092</v>
      </c>
      <c r="AO462" s="3">
        <f t="shared" si="178"/>
        <v>52.598823641052185</v>
      </c>
      <c r="AP462" s="3">
        <f t="shared" si="161"/>
        <v>1165.3055440014552</v>
      </c>
      <c r="AQ462" s="3">
        <f t="shared" si="162"/>
        <v>2330.6110880029105</v>
      </c>
      <c r="AR462" s="3">
        <v>29914.331746408992</v>
      </c>
      <c r="AS462" s="3">
        <f t="shared" si="179"/>
        <v>894867243.8342129</v>
      </c>
      <c r="AT462" s="3">
        <f t="shared" si="180"/>
        <v>10.306092967162758</v>
      </c>
      <c r="AU462" s="3">
        <f t="shared" si="181"/>
        <v>20.612185934325517</v>
      </c>
      <c r="AV462" s="3">
        <f t="shared" si="163"/>
        <v>456.65459568399308</v>
      </c>
      <c r="AW462" s="3">
        <f t="shared" si="164"/>
        <v>913.30919136798616</v>
      </c>
      <c r="AX462" s="3">
        <v>33.914181484350301</v>
      </c>
      <c r="AY462" s="3">
        <v>-1.2725280000000001</v>
      </c>
    </row>
    <row r="463" spans="1:51" x14ac:dyDescent="0.25">
      <c r="A463" s="2">
        <v>1996</v>
      </c>
      <c r="B463" s="2">
        <v>32</v>
      </c>
      <c r="C463" s="2">
        <f t="shared" si="182"/>
        <v>373.77779171425118</v>
      </c>
      <c r="D463" s="2">
        <f t="shared" si="165"/>
        <v>279.66627930352871</v>
      </c>
      <c r="E463" s="2">
        <f t="shared" si="166"/>
        <v>279.66627930352871</v>
      </c>
      <c r="F463" s="2">
        <f t="shared" si="167"/>
        <v>65.437985189295944</v>
      </c>
      <c r="G463" s="2">
        <f t="shared" si="168"/>
        <v>48.961704650983016</v>
      </c>
      <c r="H463" s="2">
        <f t="shared" si="169"/>
        <v>48.961704650983016</v>
      </c>
      <c r="I463" s="2">
        <f t="shared" si="183"/>
        <v>99.32578128559436</v>
      </c>
      <c r="J463" s="2">
        <f t="shared" si="170"/>
        <v>74.317073691457438</v>
      </c>
      <c r="K463" s="2">
        <f t="shared" si="171"/>
        <v>74.317073691457438</v>
      </c>
      <c r="L463" s="2">
        <v>55910.749000000003</v>
      </c>
      <c r="M463" s="2">
        <f t="shared" si="172"/>
        <v>10.931511930461095</v>
      </c>
      <c r="N463" s="2">
        <v>6.3240314045993449</v>
      </c>
      <c r="O463" s="2">
        <v>1.0856523785323013</v>
      </c>
      <c r="P463" s="2">
        <v>43.111968012836272</v>
      </c>
      <c r="Q463" s="2">
        <v>32.257036011438778</v>
      </c>
      <c r="R463" s="2">
        <v>32.257036011438778</v>
      </c>
      <c r="S463" s="2">
        <v>5825.097913154148</v>
      </c>
      <c r="T463" s="2">
        <f t="shared" si="173"/>
        <v>8.6699310874178046</v>
      </c>
      <c r="U463" s="2">
        <v>1.9062161418144576</v>
      </c>
      <c r="V463" s="2">
        <v>1.5178612391299851</v>
      </c>
      <c r="W463" s="2">
        <f t="shared" si="174"/>
        <v>2.3039027412532138</v>
      </c>
      <c r="X463" s="2">
        <v>1.3564270196944506</v>
      </c>
      <c r="Y463" s="2">
        <f t="shared" si="175"/>
        <v>1.8398942597571695</v>
      </c>
      <c r="Z463" s="2">
        <v>20.405274258873462</v>
      </c>
      <c r="AA463" s="2">
        <v>1.0167064344466183</v>
      </c>
      <c r="AB463" s="2">
        <v>20.025103194834433</v>
      </c>
      <c r="AC463" s="2">
        <v>5.2294312373360299</v>
      </c>
      <c r="AD463" s="2">
        <v>26.631850001940972</v>
      </c>
      <c r="AE463" s="2">
        <v>2.2649885701454338</v>
      </c>
      <c r="AF463" s="2">
        <v>19.349128505065931</v>
      </c>
      <c r="AG463" s="2">
        <v>3.4205238093651218</v>
      </c>
      <c r="AH463" s="2">
        <v>0.15914708058287499</v>
      </c>
      <c r="AI463" s="2">
        <v>67.488774731175837</v>
      </c>
      <c r="AJ463" s="2">
        <v>83.914000000000001</v>
      </c>
      <c r="AK463" s="2">
        <v>0.26646116354373972</v>
      </c>
      <c r="AL463" s="3">
        <v>288103936773.03906</v>
      </c>
      <c r="AM463" s="3">
        <f t="shared" si="176"/>
        <v>8.3003878384123288E+22</v>
      </c>
      <c r="AN463" s="3">
        <f t="shared" si="177"/>
        <v>26.386587143549708</v>
      </c>
      <c r="AO463" s="3">
        <f t="shared" si="178"/>
        <v>52.773174287099415</v>
      </c>
      <c r="AP463" s="3">
        <f t="shared" si="161"/>
        <v>1137.5777009006317</v>
      </c>
      <c r="AQ463" s="3">
        <f t="shared" si="162"/>
        <v>2275.1554018012635</v>
      </c>
      <c r="AR463" s="3">
        <v>32587.264104464117</v>
      </c>
      <c r="AS463" s="3">
        <f t="shared" si="179"/>
        <v>1061929781.8140955</v>
      </c>
      <c r="AT463" s="3">
        <f t="shared" si="180"/>
        <v>10.391676819380546</v>
      </c>
      <c r="AU463" s="3">
        <f t="shared" si="181"/>
        <v>20.783353638761092</v>
      </c>
      <c r="AV463" s="3">
        <f t="shared" si="163"/>
        <v>448.00563863686625</v>
      </c>
      <c r="AW463" s="3">
        <f t="shared" si="164"/>
        <v>896.0112772737325</v>
      </c>
      <c r="AX463" s="3">
        <v>31.356097338759099</v>
      </c>
      <c r="AY463" s="3">
        <v>-1.259693</v>
      </c>
    </row>
    <row r="464" spans="1:51" x14ac:dyDescent="0.25">
      <c r="A464" s="2">
        <v>1997</v>
      </c>
      <c r="B464" s="2">
        <v>32</v>
      </c>
      <c r="C464" s="2">
        <f t="shared" si="182"/>
        <v>389.2127706900892</v>
      </c>
      <c r="D464" s="2">
        <f t="shared" si="165"/>
        <v>304.36444232519563</v>
      </c>
      <c r="E464" s="2">
        <f t="shared" si="166"/>
        <v>304.36444232519563</v>
      </c>
      <c r="F464" s="2">
        <f t="shared" si="167"/>
        <v>130.61043404526961</v>
      </c>
      <c r="G464" s="2">
        <f t="shared" si="168"/>
        <v>102.13737809670616</v>
      </c>
      <c r="H464" s="2">
        <f t="shared" si="169"/>
        <v>102.13737809670616</v>
      </c>
      <c r="I464" s="2">
        <f t="shared" si="183"/>
        <v>378.83332517798607</v>
      </c>
      <c r="J464" s="2">
        <f t="shared" si="170"/>
        <v>296.2477144507871</v>
      </c>
      <c r="K464" s="2">
        <f t="shared" si="171"/>
        <v>296.2477144507871</v>
      </c>
      <c r="L464" s="2">
        <v>52148.406999999999</v>
      </c>
      <c r="M464" s="2">
        <f t="shared" si="172"/>
        <v>10.861848913461886</v>
      </c>
      <c r="N464" s="2">
        <v>5.8950985195446295</v>
      </c>
      <c r="O464" s="2">
        <v>1.0393318090131693</v>
      </c>
      <c r="P464" s="2">
        <v>45.030582970700664</v>
      </c>
      <c r="Q464" s="2">
        <v>35.21392232108677</v>
      </c>
      <c r="R464" s="2">
        <v>35.21392232108677</v>
      </c>
      <c r="S464" s="2">
        <v>5672.008177197944</v>
      </c>
      <c r="T464" s="2">
        <f t="shared" si="173"/>
        <v>8.6432985098889823</v>
      </c>
      <c r="U464" s="2">
        <v>3.8835278776093136</v>
      </c>
      <c r="V464" s="2">
        <v>2.900482859177103</v>
      </c>
      <c r="W464" s="2">
        <f t="shared" si="174"/>
        <v>8.412800816380182</v>
      </c>
      <c r="X464" s="2">
        <v>2.8415766424674729</v>
      </c>
      <c r="Y464" s="2">
        <f t="shared" si="175"/>
        <v>8.0745578150167159</v>
      </c>
      <c r="Z464" s="2">
        <v>20.216851610564461</v>
      </c>
      <c r="AA464" s="2">
        <v>1.8971025106861816</v>
      </c>
      <c r="AB464" s="2">
        <v>19.739498757218605</v>
      </c>
      <c r="AC464" s="2">
        <v>1.3629322060087787</v>
      </c>
      <c r="AD464" s="2">
        <v>26.806539620187781</v>
      </c>
      <c r="AE464" s="2">
        <v>5.1097872646772942</v>
      </c>
      <c r="AF464" s="2">
        <v>19.739251141878142</v>
      </c>
      <c r="AG464" s="2">
        <v>8.7086535518069184</v>
      </c>
      <c r="AH464" s="2">
        <v>5.7262203422979399E-2</v>
      </c>
      <c r="AI464" s="2">
        <v>73.154287632950869</v>
      </c>
      <c r="AJ464" s="2">
        <v>83.941999999999993</v>
      </c>
      <c r="AK464" s="2">
        <v>9.0620062416575137E-2</v>
      </c>
      <c r="AL464" s="3">
        <v>264477727278.68079</v>
      </c>
      <c r="AM464" s="3">
        <f t="shared" si="176"/>
        <v>6.9948468226496253E+22</v>
      </c>
      <c r="AN464" s="3">
        <f t="shared" si="177"/>
        <v>26.301022877813271</v>
      </c>
      <c r="AO464" s="3">
        <f t="shared" si="178"/>
        <v>52.602045755626541</v>
      </c>
      <c r="AP464" s="3">
        <f t="shared" si="161"/>
        <v>1184.3503929136668</v>
      </c>
      <c r="AQ464" s="3">
        <f t="shared" si="162"/>
        <v>2368.7007858273337</v>
      </c>
      <c r="AR464" s="3">
        <v>29897.792631193493</v>
      </c>
      <c r="AS464" s="3">
        <f t="shared" si="179"/>
        <v>893878004.21784794</v>
      </c>
      <c r="AT464" s="3">
        <f t="shared" si="180"/>
        <v>10.305539931609879</v>
      </c>
      <c r="AU464" s="3">
        <f t="shared" si="181"/>
        <v>20.611079863219757</v>
      </c>
      <c r="AV464" s="3">
        <f t="shared" si="163"/>
        <v>464.06447094822749</v>
      </c>
      <c r="AW464" s="3">
        <f t="shared" si="164"/>
        <v>928.12894189645499</v>
      </c>
      <c r="AX464" s="3">
        <v>35.620610997651603</v>
      </c>
      <c r="AY464" s="3">
        <v>-1.1938679999999999</v>
      </c>
    </row>
    <row r="465" spans="1:51" x14ac:dyDescent="0.25">
      <c r="A465" s="2">
        <v>1998</v>
      </c>
      <c r="B465" s="2">
        <v>32</v>
      </c>
      <c r="C465" s="2">
        <f t="shared" si="182"/>
        <v>407.40492036682645</v>
      </c>
      <c r="D465" s="2">
        <f t="shared" si="165"/>
        <v>315.08024228548743</v>
      </c>
      <c r="E465" s="2">
        <f t="shared" si="166"/>
        <v>315.08024228548743</v>
      </c>
      <c r="F465" s="2">
        <f t="shared" si="167"/>
        <v>198.83848340067058</v>
      </c>
      <c r="G465" s="2">
        <f t="shared" si="168"/>
        <v>153.77840176587011</v>
      </c>
      <c r="H465" s="2">
        <f t="shared" si="169"/>
        <v>153.77840176587011</v>
      </c>
      <c r="I465" s="2">
        <f t="shared" si="183"/>
        <v>840.44884992327832</v>
      </c>
      <c r="J465" s="2">
        <f t="shared" si="170"/>
        <v>649.98927117510652</v>
      </c>
      <c r="K465" s="2">
        <f t="shared" si="171"/>
        <v>649.98927117510652</v>
      </c>
      <c r="L465" s="2">
        <v>52977.148999999998</v>
      </c>
      <c r="M465" s="2">
        <f t="shared" si="172"/>
        <v>10.877615948618571</v>
      </c>
      <c r="N465" s="2">
        <v>5.9854597923347193</v>
      </c>
      <c r="O465" s="2">
        <v>1.0373962100024592</v>
      </c>
      <c r="P465" s="2">
        <v>47.042413687267128</v>
      </c>
      <c r="Q465" s="2">
        <v>36.381826436785403</v>
      </c>
      <c r="R465" s="2">
        <v>36.381826436785403</v>
      </c>
      <c r="S465" s="2">
        <v>5769.6950640686546</v>
      </c>
      <c r="T465" s="2">
        <f t="shared" si="173"/>
        <v>8.6603745095906479</v>
      </c>
      <c r="U465" s="2">
        <v>7.5027068857014729</v>
      </c>
      <c r="V465" s="2">
        <v>4.2267916931840972</v>
      </c>
      <c r="W465" s="2">
        <f t="shared" si="174"/>
        <v>17.865768017570087</v>
      </c>
      <c r="X465" s="2">
        <v>4.1689492454719073</v>
      </c>
      <c r="Y465" s="2">
        <f t="shared" si="175"/>
        <v>17.380137811320786</v>
      </c>
      <c r="Z465" s="2">
        <v>21.336402901033789</v>
      </c>
      <c r="AA465" s="2">
        <v>9.2094842619444535</v>
      </c>
      <c r="AB465" s="2">
        <v>20.601479370704048</v>
      </c>
      <c r="AC465" s="2">
        <v>7.8370212283602569</v>
      </c>
      <c r="AD465" s="2">
        <v>26.885292430070763</v>
      </c>
      <c r="AE465" s="2">
        <v>5.9599904796313865</v>
      </c>
      <c r="AF465" s="2">
        <v>20.033125306159207</v>
      </c>
      <c r="AG465" s="2">
        <v>8.7339674710473361</v>
      </c>
      <c r="AH465" s="2">
        <v>5.5512122212330699E-2</v>
      </c>
      <c r="AI465" s="2">
        <v>75.743846052661979</v>
      </c>
      <c r="AJ465" s="2">
        <v>83.97</v>
      </c>
      <c r="AK465" s="2">
        <v>8.8869606603425064E-2</v>
      </c>
      <c r="AL465" s="3">
        <v>266800462898.90439</v>
      </c>
      <c r="AM465" s="3">
        <f t="shared" si="176"/>
        <v>7.1182487003069659E+22</v>
      </c>
      <c r="AN465" s="3">
        <f t="shared" si="177"/>
        <v>26.309766885989763</v>
      </c>
      <c r="AO465" s="3">
        <f t="shared" si="178"/>
        <v>52.619533771979526</v>
      </c>
      <c r="AP465" s="3">
        <f t="shared" si="161"/>
        <v>1237.6749378662923</v>
      </c>
      <c r="AQ465" s="3">
        <f t="shared" si="162"/>
        <v>2475.3498757325847</v>
      </c>
      <c r="AR465" s="3">
        <v>30143.62745827797</v>
      </c>
      <c r="AS465" s="3">
        <f t="shared" si="179"/>
        <v>908638276.34344959</v>
      </c>
      <c r="AT465" s="3">
        <f t="shared" si="180"/>
        <v>10.313728818564249</v>
      </c>
      <c r="AU465" s="3">
        <f t="shared" si="181"/>
        <v>20.627457637128497</v>
      </c>
      <c r="AV465" s="3">
        <f t="shared" si="163"/>
        <v>485.18269774118824</v>
      </c>
      <c r="AW465" s="3">
        <f t="shared" si="164"/>
        <v>970.36539548237647</v>
      </c>
      <c r="AX465" s="3">
        <v>35.6579034240524</v>
      </c>
      <c r="AY465" s="3">
        <v>-1.167869</v>
      </c>
    </row>
    <row r="466" spans="1:51" x14ac:dyDescent="0.25">
      <c r="A466" s="2">
        <v>1999</v>
      </c>
      <c r="B466" s="2">
        <v>32</v>
      </c>
      <c r="C466" s="2">
        <f t="shared" si="182"/>
        <v>375.58515167750937</v>
      </c>
      <c r="D466" s="2">
        <f t="shared" si="165"/>
        <v>327.61274846692879</v>
      </c>
      <c r="E466" s="2">
        <f t="shared" si="166"/>
        <v>327.61274846692879</v>
      </c>
      <c r="F466" s="2">
        <f t="shared" si="167"/>
        <v>196.89514567070938</v>
      </c>
      <c r="G466" s="2">
        <f t="shared" si="168"/>
        <v>171.74629919439411</v>
      </c>
      <c r="H466" s="2">
        <f t="shared" si="169"/>
        <v>171.74629919439411</v>
      </c>
      <c r="I466" s="2">
        <f t="shared" si="183"/>
        <v>891.96508599161871</v>
      </c>
      <c r="J466" s="2">
        <f t="shared" si="170"/>
        <v>778.03696992037726</v>
      </c>
      <c r="K466" s="2">
        <f t="shared" si="171"/>
        <v>778.03696992037726</v>
      </c>
      <c r="L466" s="2">
        <v>51106.978999999999</v>
      </c>
      <c r="M466" s="2">
        <f t="shared" si="172"/>
        <v>10.841676342208698</v>
      </c>
      <c r="N466" s="2">
        <v>5.7696665136577918</v>
      </c>
      <c r="O466" s="2">
        <v>1.0191071654826764</v>
      </c>
      <c r="P466" s="2">
        <v>43.46324648524881</v>
      </c>
      <c r="Q466" s="2">
        <v>37.91181194126159</v>
      </c>
      <c r="R466" s="2">
        <v>37.91181194126159</v>
      </c>
      <c r="S466" s="2">
        <v>5661.4914594630718</v>
      </c>
      <c r="T466" s="2">
        <f t="shared" si="173"/>
        <v>8.6414426452239574</v>
      </c>
      <c r="U466" s="2">
        <v>22.384043194443397</v>
      </c>
      <c r="V466" s="2">
        <v>4.5301527518781768</v>
      </c>
      <c r="W466" s="2">
        <f t="shared" si="174"/>
        <v>20.522283955349419</v>
      </c>
      <c r="X466" s="2">
        <v>4.448727112499256</v>
      </c>
      <c r="Y466" s="2">
        <f t="shared" si="175"/>
        <v>19.79117292148597</v>
      </c>
      <c r="Z466" s="2">
        <v>21.627550322764577</v>
      </c>
      <c r="AA466" s="2">
        <v>4.7434623887754697</v>
      </c>
      <c r="AB466" s="2">
        <v>21.375478471785918</v>
      </c>
      <c r="AC466" s="2">
        <v>7.0287835236890572</v>
      </c>
      <c r="AD466" s="2">
        <v>26.442252264893064</v>
      </c>
      <c r="AE466" s="2">
        <v>6.4728239967163148</v>
      </c>
      <c r="AF466" s="2">
        <v>19.795259208152096</v>
      </c>
      <c r="AG466" s="2">
        <v>7.9615403488302263</v>
      </c>
      <c r="AH466" s="2">
        <v>7.7927150870301803E-2</v>
      </c>
      <c r="AI466" s="2">
        <v>76.00938220277105</v>
      </c>
      <c r="AJ466" s="2">
        <v>83.998000000000005</v>
      </c>
      <c r="AK466" s="2">
        <v>0.11126502230401872</v>
      </c>
      <c r="AL466" s="3">
        <v>270847937645.23627</v>
      </c>
      <c r="AM466" s="3">
        <f t="shared" si="176"/>
        <v>7.3358605326677795E+22</v>
      </c>
      <c r="AN466" s="3">
        <f t="shared" si="177"/>
        <v>26.324823384641547</v>
      </c>
      <c r="AO466" s="3">
        <f t="shared" si="178"/>
        <v>52.649646769283095</v>
      </c>
      <c r="AP466" s="3">
        <f t="shared" si="161"/>
        <v>1144.1622874473173</v>
      </c>
      <c r="AQ466" s="3">
        <f t="shared" si="162"/>
        <v>2288.3245748946347</v>
      </c>
      <c r="AR466" s="3">
        <v>30577.081774389233</v>
      </c>
      <c r="AS466" s="3">
        <f t="shared" si="179"/>
        <v>934957929.83768618</v>
      </c>
      <c r="AT466" s="3">
        <f t="shared" si="180"/>
        <v>10.32800604570733</v>
      </c>
      <c r="AU466" s="3">
        <f t="shared" si="181"/>
        <v>20.656012091414659</v>
      </c>
      <c r="AV466" s="3">
        <f t="shared" si="163"/>
        <v>448.88867246571755</v>
      </c>
      <c r="AW466" s="3">
        <f t="shared" si="164"/>
        <v>897.7773449314351</v>
      </c>
      <c r="AX466" s="3">
        <v>34.792250492984799</v>
      </c>
      <c r="AY466" s="3">
        <v>-1.13381</v>
      </c>
    </row>
    <row r="467" spans="1:51" x14ac:dyDescent="0.25">
      <c r="A467" s="2">
        <v>2000</v>
      </c>
      <c r="B467" s="2">
        <v>32</v>
      </c>
      <c r="C467" s="2">
        <f t="shared" si="182"/>
        <v>397.24286611574968</v>
      </c>
      <c r="D467" s="2">
        <f t="shared" si="165"/>
        <v>345.83186348765236</v>
      </c>
      <c r="E467" s="2">
        <f t="shared" si="166"/>
        <v>345.83186348765236</v>
      </c>
      <c r="F467" s="2">
        <f t="shared" si="167"/>
        <v>219.06540145260789</v>
      </c>
      <c r="G467" s="2">
        <f t="shared" si="168"/>
        <v>190.71405045182351</v>
      </c>
      <c r="H467" s="2">
        <f t="shared" si="169"/>
        <v>190.71405045182351</v>
      </c>
      <c r="I467" s="2">
        <f t="shared" si="183"/>
        <v>1037.3375768368244</v>
      </c>
      <c r="J467" s="2">
        <f t="shared" si="170"/>
        <v>903.08578923280868</v>
      </c>
      <c r="K467" s="2">
        <f t="shared" si="171"/>
        <v>903.08578923280868</v>
      </c>
      <c r="L467" s="2">
        <v>49350.485999999997</v>
      </c>
      <c r="M467" s="2">
        <f t="shared" si="172"/>
        <v>10.806702892837452</v>
      </c>
      <c r="N467" s="2">
        <v>5.5624300828585396</v>
      </c>
      <c r="O467" s="2">
        <v>1.0377387048879345</v>
      </c>
      <c r="P467" s="2">
        <v>46.262326927294126</v>
      </c>
      <c r="Q467" s="2">
        <v>40.275076270040053</v>
      </c>
      <c r="R467" s="2">
        <v>40.275076270040053</v>
      </c>
      <c r="S467" s="2">
        <v>5360.1451469994336</v>
      </c>
      <c r="T467" s="2">
        <f t="shared" si="173"/>
        <v>8.5867463333622744</v>
      </c>
      <c r="U467" s="2">
        <v>8.7827790828460728</v>
      </c>
      <c r="V467" s="2">
        <v>4.7352871332410729</v>
      </c>
      <c r="W467" s="2">
        <f t="shared" si="174"/>
        <v>22.422944234238457</v>
      </c>
      <c r="X467" s="2">
        <v>4.5672428934394986</v>
      </c>
      <c r="Y467" s="2">
        <f t="shared" si="175"/>
        <v>20.859707647673602</v>
      </c>
      <c r="Z467" s="2">
        <v>22.754182354082872</v>
      </c>
      <c r="AA467" s="2">
        <v>8.3866903172445433</v>
      </c>
      <c r="AB467" s="2">
        <v>22.09638214083764</v>
      </c>
      <c r="AC467" s="2">
        <v>6.497933307030479</v>
      </c>
      <c r="AD467" s="2">
        <v>26.839576231810508</v>
      </c>
      <c r="AE467" s="2">
        <v>7.3829099082827838</v>
      </c>
      <c r="AF467" s="2">
        <v>20.310978432655929</v>
      </c>
      <c r="AG467" s="2">
        <v>9.6436895091545978</v>
      </c>
      <c r="AH467" s="2">
        <v>0.16057548457531301</v>
      </c>
      <c r="AI467" s="2">
        <v>82.327406213687183</v>
      </c>
      <c r="AJ467" s="2">
        <v>84.025999999999996</v>
      </c>
      <c r="AK467" s="2">
        <v>0.19389995477783445</v>
      </c>
      <c r="AL467" s="3">
        <v>259802012617.05704</v>
      </c>
      <c r="AM467" s="3">
        <f t="shared" si="176"/>
        <v>6.7497085759873467E+22</v>
      </c>
      <c r="AN467" s="3">
        <f t="shared" si="177"/>
        <v>26.283185687946812</v>
      </c>
      <c r="AO467" s="3">
        <f t="shared" si="178"/>
        <v>52.566371375893624</v>
      </c>
      <c r="AP467" s="3">
        <f t="shared" si="161"/>
        <v>1215.9213289865734</v>
      </c>
      <c r="AQ467" s="3">
        <f t="shared" si="162"/>
        <v>2431.8426579731467</v>
      </c>
      <c r="AR467" s="3">
        <v>29283.005046157235</v>
      </c>
      <c r="AS467" s="3">
        <f t="shared" si="179"/>
        <v>857494384.53327012</v>
      </c>
      <c r="AT467" s="3">
        <f t="shared" si="180"/>
        <v>10.284762594166839</v>
      </c>
      <c r="AU467" s="3">
        <f t="shared" si="181"/>
        <v>20.569525188333678</v>
      </c>
      <c r="AV467" s="3">
        <f t="shared" si="163"/>
        <v>475.79704950095197</v>
      </c>
      <c r="AW467" s="3">
        <f t="shared" si="164"/>
        <v>951.59409900190394</v>
      </c>
      <c r="AX467" s="3">
        <v>40.008258668885397</v>
      </c>
      <c r="AY467" s="3">
        <v>-1.0811999999999999</v>
      </c>
    </row>
    <row r="468" spans="1:51" x14ac:dyDescent="0.25">
      <c r="A468" s="2">
        <v>2001</v>
      </c>
      <c r="B468" s="2">
        <v>32</v>
      </c>
      <c r="C468" s="2">
        <f t="shared" si="182"/>
        <v>909.5567773800725</v>
      </c>
      <c r="D468" s="2">
        <f t="shared" si="165"/>
        <v>782.44186142916988</v>
      </c>
      <c r="E468" s="2">
        <f t="shared" si="166"/>
        <v>782.3222086558709</v>
      </c>
      <c r="F468" s="2">
        <f t="shared" si="167"/>
        <v>164.49399301103884</v>
      </c>
      <c r="G468" s="2">
        <f t="shared" si="168"/>
        <v>141.50516964560185</v>
      </c>
      <c r="H468" s="2">
        <f t="shared" si="169"/>
        <v>141.48353035606627</v>
      </c>
      <c r="I468" s="2">
        <f t="shared" si="183"/>
        <v>257.17159954132649</v>
      </c>
      <c r="J468" s="2">
        <f t="shared" si="170"/>
        <v>221.23063678491934</v>
      </c>
      <c r="K468" s="2">
        <f t="shared" si="171"/>
        <v>221.19680569722465</v>
      </c>
      <c r="L468" s="2">
        <v>51125.313999999998</v>
      </c>
      <c r="M468" s="2">
        <f t="shared" si="172"/>
        <v>10.842035035135533</v>
      </c>
      <c r="N468" s="2">
        <v>5.7470260657646843</v>
      </c>
      <c r="O468" s="2">
        <v>1.0117504019469183</v>
      </c>
      <c r="P468" s="2">
        <v>105.21485959170826</v>
      </c>
      <c r="Q468" s="2">
        <v>90.510579038370878</v>
      </c>
      <c r="R468" s="2">
        <v>90.496737956587424</v>
      </c>
      <c r="S468" s="2">
        <v>5680.2804868726935</v>
      </c>
      <c r="T468" s="2">
        <f t="shared" si="173"/>
        <v>8.6447558919876428</v>
      </c>
      <c r="U468" s="2">
        <v>7.5933700881036739</v>
      </c>
      <c r="V468" s="2">
        <v>1.563410279207389</v>
      </c>
      <c r="W468" s="2">
        <f t="shared" si="174"/>
        <v>2.4442517011313258</v>
      </c>
      <c r="X468" s="2">
        <v>1.2911081444665342</v>
      </c>
      <c r="Y468" s="2">
        <f t="shared" si="175"/>
        <v>1.666960240707817</v>
      </c>
      <c r="Z468" s="2">
        <v>22.750138209052796</v>
      </c>
      <c r="AA468" s="2">
        <v>0.94478031798330164</v>
      </c>
      <c r="AB468" s="2">
        <v>22.465972325907035</v>
      </c>
      <c r="AC468" s="2">
        <v>2.470541283543028</v>
      </c>
      <c r="AD468" s="2">
        <v>26.427023602474449</v>
      </c>
      <c r="AE468" s="2">
        <v>0.94866978461294593</v>
      </c>
      <c r="AF468" s="2">
        <v>19.331391008542731</v>
      </c>
      <c r="AG468" s="2">
        <v>-0.86107829387204049</v>
      </c>
      <c r="AH468" s="2">
        <v>0.26847052795423398</v>
      </c>
      <c r="AI468" s="2">
        <v>81.276204234644666</v>
      </c>
      <c r="AJ468" s="2">
        <v>84.070999999999998</v>
      </c>
      <c r="AK468" s="2">
        <v>0.3220214435487046</v>
      </c>
      <c r="AL468" s="3">
        <v>239917320966.97678</v>
      </c>
      <c r="AM468" s="3">
        <f t="shared" si="176"/>
        <v>5.7560320899971356E+22</v>
      </c>
      <c r="AN468" s="3">
        <f t="shared" si="177"/>
        <v>26.203560204965104</v>
      </c>
      <c r="AO468" s="3">
        <f t="shared" si="178"/>
        <v>52.407120409930208</v>
      </c>
      <c r="AP468" s="3">
        <f t="shared" si="161"/>
        <v>2757.0039077682777</v>
      </c>
      <c r="AQ468" s="3">
        <f t="shared" si="162"/>
        <v>5514.0078155365554</v>
      </c>
      <c r="AR468" s="3">
        <v>26969.244574725693</v>
      </c>
      <c r="AS468" s="3">
        <f t="shared" si="179"/>
        <v>727340152.93137121</v>
      </c>
      <c r="AT468" s="3">
        <f t="shared" si="180"/>
        <v>10.202452405905589</v>
      </c>
      <c r="AU468" s="3">
        <f t="shared" si="181"/>
        <v>20.404904811811178</v>
      </c>
      <c r="AV468" s="3">
        <f t="shared" si="163"/>
        <v>1073.4495973784426</v>
      </c>
      <c r="AW468" s="3">
        <f t="shared" si="164"/>
        <v>2146.8991947568852</v>
      </c>
      <c r="AX468" s="3">
        <v>37.661575837122598</v>
      </c>
      <c r="AY468" s="3">
        <v>3.6813400000000003E-2</v>
      </c>
    </row>
    <row r="469" spans="1:51" x14ac:dyDescent="0.25">
      <c r="A469" s="2">
        <v>2002</v>
      </c>
      <c r="B469" s="2">
        <v>32</v>
      </c>
      <c r="C469" s="2">
        <f t="shared" si="182"/>
        <v>935.96358787773931</v>
      </c>
      <c r="D469" s="2">
        <f t="shared" si="165"/>
        <v>786.86130330946105</v>
      </c>
      <c r="E469" s="2">
        <f t="shared" si="166"/>
        <v>786.77093000661102</v>
      </c>
      <c r="F469" s="2">
        <f t="shared" si="167"/>
        <v>223.95545023772792</v>
      </c>
      <c r="G469" s="2">
        <f t="shared" si="168"/>
        <v>188.27856098215523</v>
      </c>
      <c r="H469" s="2">
        <f t="shared" si="169"/>
        <v>188.25693664335469</v>
      </c>
      <c r="I469" s="2">
        <f t="shared" si="183"/>
        <v>464.38891826506722</v>
      </c>
      <c r="J469" s="2">
        <f t="shared" si="170"/>
        <v>390.41013368594139</v>
      </c>
      <c r="K469" s="2">
        <f t="shared" si="171"/>
        <v>390.36529394976566</v>
      </c>
      <c r="L469" s="2">
        <v>57425.22</v>
      </c>
      <c r="M469" s="2">
        <f t="shared" si="172"/>
        <v>10.958238858633983</v>
      </c>
      <c r="N469" s="2">
        <v>6.434228598050546</v>
      </c>
      <c r="O469" s="2">
        <v>1.1089463111566098</v>
      </c>
      <c r="P469" s="2">
        <v>108.00439398632464</v>
      </c>
      <c r="Q469" s="2">
        <v>90.798914953440544</v>
      </c>
      <c r="R469" s="2">
        <v>90.788486434710464</v>
      </c>
      <c r="S469" s="2">
        <v>5802.1101051680016</v>
      </c>
      <c r="T469" s="2">
        <f t="shared" si="173"/>
        <v>8.6659769416071128</v>
      </c>
      <c r="U469" s="2">
        <v>6.9646908839986184</v>
      </c>
      <c r="V469" s="2">
        <v>2.0735772126649294</v>
      </c>
      <c r="W469" s="2">
        <f t="shared" si="174"/>
        <v>4.2997224568832584</v>
      </c>
      <c r="X469" s="2">
        <v>1.7419308797619522</v>
      </c>
      <c r="Y469" s="2">
        <f t="shared" si="175"/>
        <v>3.0343231898682488</v>
      </c>
      <c r="Z469" s="2">
        <v>21.741010072081298</v>
      </c>
      <c r="AA469" s="2">
        <v>-3.0760158827668249</v>
      </c>
      <c r="AB469" s="2">
        <v>21.653223735308629</v>
      </c>
      <c r="AC469" s="2">
        <v>-2.2600000930999045</v>
      </c>
      <c r="AD469" s="2">
        <v>26.039349758509751</v>
      </c>
      <c r="AE469" s="2">
        <v>3.4824965102229157</v>
      </c>
      <c r="AF469" s="2">
        <v>18.791568153482892</v>
      </c>
      <c r="AG469" s="2">
        <v>4.5425613960100861</v>
      </c>
      <c r="AH469" s="2">
        <v>0.32543806770372802</v>
      </c>
      <c r="AI469" s="2">
        <v>77.863562288608478</v>
      </c>
      <c r="AJ469" s="2">
        <v>84.132999999999996</v>
      </c>
      <c r="AK469" s="2">
        <v>0.39915295821995195</v>
      </c>
      <c r="AL469" s="3">
        <v>263926220332.54254</v>
      </c>
      <c r="AM469" s="3">
        <f t="shared" si="176"/>
        <v>6.9657049779021793E+22</v>
      </c>
      <c r="AN469" s="3">
        <f t="shared" si="177"/>
        <v>26.298935432596807</v>
      </c>
      <c r="AO469" s="3">
        <f t="shared" si="178"/>
        <v>52.597870865193613</v>
      </c>
      <c r="AP469" s="3">
        <f t="shared" si="161"/>
        <v>2840.4005838830985</v>
      </c>
      <c r="AQ469" s="3">
        <f t="shared" si="162"/>
        <v>5680.8011677661971</v>
      </c>
      <c r="AR469" s="3">
        <v>29571.704464328297</v>
      </c>
      <c r="AS469" s="3">
        <f t="shared" si="179"/>
        <v>874485704.92557418</v>
      </c>
      <c r="AT469" s="3">
        <f t="shared" si="180"/>
        <v>10.294573252860257</v>
      </c>
      <c r="AU469" s="3">
        <f t="shared" si="181"/>
        <v>20.589146505720514</v>
      </c>
      <c r="AV469" s="3">
        <f t="shared" si="163"/>
        <v>1111.8591455229989</v>
      </c>
      <c r="AW469" s="3">
        <f t="shared" si="164"/>
        <v>2223.7182910459978</v>
      </c>
      <c r="AX469" s="3">
        <v>36.148761332495603</v>
      </c>
      <c r="AY469" s="3">
        <v>4.3308600000000003E-2</v>
      </c>
    </row>
    <row r="470" spans="1:51" x14ac:dyDescent="0.25">
      <c r="A470" s="2">
        <v>2003</v>
      </c>
      <c r="B470" s="2">
        <v>32</v>
      </c>
      <c r="C470" s="2">
        <f t="shared" si="182"/>
        <v>932.1855518872128</v>
      </c>
      <c r="D470" s="2">
        <f t="shared" si="165"/>
        <v>783.74211203792322</v>
      </c>
      <c r="E470" s="2">
        <f t="shared" si="166"/>
        <v>783.72339680241828</v>
      </c>
      <c r="F470" s="2">
        <f t="shared" si="167"/>
        <v>257.41716263187629</v>
      </c>
      <c r="G470" s="2">
        <f t="shared" si="168"/>
        <v>216.42544266801329</v>
      </c>
      <c r="H470" s="2">
        <f t="shared" si="169"/>
        <v>216.42027457372998</v>
      </c>
      <c r="I470" s="2">
        <f t="shared" si="183"/>
        <v>614.13048222412726</v>
      </c>
      <c r="J470" s="2">
        <f t="shared" si="170"/>
        <v>516.33488658000761</v>
      </c>
      <c r="K470" s="2">
        <f t="shared" si="171"/>
        <v>516.32255684953452</v>
      </c>
      <c r="L470" s="2">
        <v>54781.313000000002</v>
      </c>
      <c r="M470" s="2">
        <f t="shared" si="172"/>
        <v>10.911104411131506</v>
      </c>
      <c r="N470" s="2">
        <v>6.1151945323121346</v>
      </c>
      <c r="O470" s="2">
        <v>1.082251407495662</v>
      </c>
      <c r="P470" s="2">
        <v>107.89823585611065</v>
      </c>
      <c r="Q470" s="2">
        <v>90.716264679100902</v>
      </c>
      <c r="R470" s="2">
        <v>90.7140984355987</v>
      </c>
      <c r="S470" s="2">
        <v>5650.4380497529146</v>
      </c>
      <c r="T470" s="2">
        <f t="shared" si="173"/>
        <v>8.6394883520648396</v>
      </c>
      <c r="U470" s="2">
        <v>1.8144130789515565</v>
      </c>
      <c r="V470" s="2">
        <v>2.3857402355971686</v>
      </c>
      <c r="W470" s="2">
        <f t="shared" si="174"/>
        <v>5.691756471747234</v>
      </c>
      <c r="X470" s="2">
        <v>2.0054780249103743</v>
      </c>
      <c r="Y470" s="2">
        <f t="shared" si="175"/>
        <v>4.0219421083984157</v>
      </c>
      <c r="Z470" s="2">
        <v>21.574141924804461</v>
      </c>
      <c r="AA470" s="2">
        <v>3.4706844788969562</v>
      </c>
      <c r="AB470" s="2">
        <v>21.271017230599611</v>
      </c>
      <c r="AC470" s="2">
        <v>2.4595811425233194</v>
      </c>
      <c r="AD470" s="2">
        <v>25.782928955429913</v>
      </c>
      <c r="AE470" s="2">
        <v>2.7008450795695325</v>
      </c>
      <c r="AF470" s="2">
        <v>18.368325635699094</v>
      </c>
      <c r="AG470" s="2">
        <v>4.4700570395010288</v>
      </c>
      <c r="AH470" s="2">
        <v>0.372092942799084</v>
      </c>
      <c r="AI470" s="2">
        <v>76.148127730680656</v>
      </c>
      <c r="AJ470" s="2">
        <v>84.195999999999998</v>
      </c>
      <c r="AK470" s="2">
        <v>0.44693873374338777</v>
      </c>
      <c r="AL470" s="3">
        <v>331108912605.27063</v>
      </c>
      <c r="AM470" s="3">
        <f t="shared" si="176"/>
        <v>1.0963311200664475E+23</v>
      </c>
      <c r="AN470" s="3">
        <f t="shared" si="177"/>
        <v>26.52571319930486</v>
      </c>
      <c r="AO470" s="3">
        <f t="shared" si="178"/>
        <v>53.051426398609721</v>
      </c>
      <c r="AP470" s="3">
        <f t="shared" si="161"/>
        <v>2862.077659030143</v>
      </c>
      <c r="AQ470" s="3">
        <f t="shared" si="162"/>
        <v>5724.1553180602859</v>
      </c>
      <c r="AR470" s="3">
        <v>36961.425367142394</v>
      </c>
      <c r="AS470" s="3">
        <f t="shared" si="179"/>
        <v>1366146965.1708372</v>
      </c>
      <c r="AT470" s="3">
        <f t="shared" si="180"/>
        <v>10.517630090140317</v>
      </c>
      <c r="AU470" s="3">
        <f t="shared" si="181"/>
        <v>21.035260180280634</v>
      </c>
      <c r="AV470" s="3">
        <f t="shared" si="163"/>
        <v>1134.8337321132863</v>
      </c>
      <c r="AW470" s="3">
        <f t="shared" si="164"/>
        <v>2269.6674642265725</v>
      </c>
      <c r="AX470" s="3">
        <v>34.910426455173997</v>
      </c>
      <c r="AY470" s="3">
        <v>4.1652599999999998E-2</v>
      </c>
    </row>
    <row r="471" spans="1:51" x14ac:dyDescent="0.25">
      <c r="A471" s="2">
        <v>2004</v>
      </c>
      <c r="B471" s="2">
        <v>32</v>
      </c>
      <c r="C471" s="2">
        <f t="shared" si="182"/>
        <v>942.03498780970335</v>
      </c>
      <c r="D471" s="2">
        <f t="shared" si="165"/>
        <v>800.73236793741592</v>
      </c>
      <c r="E471" s="2">
        <f t="shared" si="166"/>
        <v>800.73236793741592</v>
      </c>
      <c r="F471" s="2">
        <f t="shared" si="167"/>
        <v>469.2426693174819</v>
      </c>
      <c r="G471" s="2">
        <f t="shared" si="168"/>
        <v>398.85757811764245</v>
      </c>
      <c r="H471" s="2">
        <f t="shared" si="169"/>
        <v>398.85757811764245</v>
      </c>
      <c r="I471" s="2">
        <f t="shared" si="183"/>
        <v>2027.3769409368579</v>
      </c>
      <c r="J471" s="2">
        <f t="shared" si="170"/>
        <v>1723.2760562243773</v>
      </c>
      <c r="K471" s="2">
        <f t="shared" si="171"/>
        <v>1723.2760562243773</v>
      </c>
      <c r="L471" s="2">
        <v>54520.955999999998</v>
      </c>
      <c r="M471" s="2">
        <f t="shared" si="172"/>
        <v>10.906340420506332</v>
      </c>
      <c r="N471" s="2">
        <v>6.062241404405011</v>
      </c>
      <c r="O471" s="2">
        <v>1.0367512558075924</v>
      </c>
      <c r="P471" s="2">
        <v>108.60766849130962</v>
      </c>
      <c r="Q471" s="2">
        <v>92.316821235493023</v>
      </c>
      <c r="R471" s="2">
        <v>92.316821235493023</v>
      </c>
      <c r="S471" s="2">
        <v>5847.3441632657969</v>
      </c>
      <c r="T471" s="2">
        <f t="shared" si="173"/>
        <v>8.6737428479562784</v>
      </c>
      <c r="U471" s="2">
        <v>4.4156170639239569</v>
      </c>
      <c r="V471" s="2">
        <v>4.3205298100569109</v>
      </c>
      <c r="W471" s="2">
        <f t="shared" si="174"/>
        <v>18.666977839590405</v>
      </c>
      <c r="X471" s="2">
        <v>3.9110439981600251</v>
      </c>
      <c r="Y471" s="2">
        <f t="shared" si="175"/>
        <v>15.296265155543555</v>
      </c>
      <c r="Z471" s="2">
        <v>21.557618849851075</v>
      </c>
      <c r="AA471" s="2">
        <v>4.469594506424059</v>
      </c>
      <c r="AB471" s="2">
        <v>21.586494671341462</v>
      </c>
      <c r="AC471" s="2">
        <v>5.8116167258292108</v>
      </c>
      <c r="AD471" s="2">
        <v>26.214754118815094</v>
      </c>
      <c r="AE471" s="2">
        <v>8.5999336024366926</v>
      </c>
      <c r="AF471" s="2">
        <v>18.254331818838089</v>
      </c>
      <c r="AG471" s="2">
        <v>9.1565352776525231</v>
      </c>
      <c r="AH471" s="2">
        <v>0.393298991357658</v>
      </c>
      <c r="AI471" s="2">
        <v>79.293825743329592</v>
      </c>
      <c r="AJ471" s="2">
        <v>84.257999999999996</v>
      </c>
      <c r="AK471" s="2">
        <v>0.46691145726398298</v>
      </c>
      <c r="AL471" s="3">
        <v>381705425301.74579</v>
      </c>
      <c r="AM471" s="3">
        <f t="shared" si="176"/>
        <v>1.4569903170478664E+23</v>
      </c>
      <c r="AN471" s="3">
        <f t="shared" si="177"/>
        <v>26.667915010119629</v>
      </c>
      <c r="AO471" s="3">
        <f t="shared" si="178"/>
        <v>53.335830020239257</v>
      </c>
      <c r="AP471" s="3">
        <f t="shared" si="161"/>
        <v>2896.3400727734925</v>
      </c>
      <c r="AQ471" s="3">
        <f t="shared" si="162"/>
        <v>5792.6801455469849</v>
      </c>
      <c r="AR471" s="3">
        <v>42442.220447313273</v>
      </c>
      <c r="AS471" s="3">
        <f t="shared" si="179"/>
        <v>1801342076.4983368</v>
      </c>
      <c r="AT471" s="3">
        <f t="shared" si="180"/>
        <v>10.655898911041509</v>
      </c>
      <c r="AU471" s="3">
        <f t="shared" si="181"/>
        <v>21.311797822083019</v>
      </c>
      <c r="AV471" s="3">
        <f t="shared" si="163"/>
        <v>1157.3123364073035</v>
      </c>
      <c r="AW471" s="3">
        <f t="shared" si="164"/>
        <v>2314.624672814607</v>
      </c>
      <c r="AX471" s="3">
        <v>35.823312477958297</v>
      </c>
      <c r="AY471" s="3">
        <v>7.73316E-2</v>
      </c>
    </row>
    <row r="472" spans="1:51" x14ac:dyDescent="0.25">
      <c r="A472" s="2">
        <v>2005</v>
      </c>
      <c r="B472" s="2">
        <v>32</v>
      </c>
      <c r="C472" s="2">
        <f t="shared" si="182"/>
        <v>1012.8800070245935</v>
      </c>
      <c r="D472" s="2">
        <f t="shared" si="165"/>
        <v>864.54350679071172</v>
      </c>
      <c r="E472" s="2">
        <f t="shared" si="166"/>
        <v>864.52267986575043</v>
      </c>
      <c r="F472" s="2">
        <f t="shared" si="167"/>
        <v>330.00844609249083</v>
      </c>
      <c r="G472" s="2">
        <f t="shared" si="168"/>
        <v>281.67863643933896</v>
      </c>
      <c r="H472" s="2">
        <f t="shared" si="169"/>
        <v>281.67185077756693</v>
      </c>
      <c r="I472" s="2">
        <f t="shared" si="183"/>
        <v>930.07257773223478</v>
      </c>
      <c r="J472" s="2">
        <f t="shared" si="170"/>
        <v>793.86324376622747</v>
      </c>
      <c r="K472" s="2">
        <f t="shared" si="171"/>
        <v>793.84411953467918</v>
      </c>
      <c r="L472" s="2">
        <v>51561.686999999998</v>
      </c>
      <c r="M472" s="2">
        <f t="shared" si="172"/>
        <v>10.850534175680005</v>
      </c>
      <c r="N472" s="2">
        <v>5.7103135120911599</v>
      </c>
      <c r="O472" s="2">
        <v>0.99985751139225298</v>
      </c>
      <c r="P472" s="2">
        <v>117.09363021746249</v>
      </c>
      <c r="Q472" s="2">
        <v>99.945242268566034</v>
      </c>
      <c r="R472" s="2">
        <v>99.942834579369816</v>
      </c>
      <c r="S472" s="2">
        <v>5711.1272826663326</v>
      </c>
      <c r="T472" s="2">
        <f t="shared" si="173"/>
        <v>8.6501717056983001</v>
      </c>
      <c r="U472" s="2">
        <v>5.3420120903382076</v>
      </c>
      <c r="V472" s="2">
        <v>2.8183296177564046</v>
      </c>
      <c r="W472" s="2">
        <f t="shared" si="174"/>
        <v>7.9429818343229615</v>
      </c>
      <c r="X472" s="2">
        <v>2.4079363657004222</v>
      </c>
      <c r="Y472" s="2">
        <f t="shared" si="175"/>
        <v>5.7981575412625572</v>
      </c>
      <c r="Z472" s="2">
        <v>22.003871564227516</v>
      </c>
      <c r="AA472" s="2">
        <v>5.0242985600145857</v>
      </c>
      <c r="AB472" s="2">
        <v>22.13753271017751</v>
      </c>
      <c r="AC472" s="2">
        <v>5.0658583551152816</v>
      </c>
      <c r="AD472" s="2">
        <v>26.126351401550274</v>
      </c>
      <c r="AE472" s="2">
        <v>3.0835465334211563</v>
      </c>
      <c r="AF472" s="2">
        <v>18.081057952391042</v>
      </c>
      <c r="AG472" s="2">
        <v>3.8543976492870371</v>
      </c>
      <c r="AH472" s="2">
        <v>0.39994276280727897</v>
      </c>
      <c r="AI472" s="2">
        <v>84.573969715397382</v>
      </c>
      <c r="AJ472" s="2">
        <v>84.319000000000003</v>
      </c>
      <c r="AK472" s="2">
        <v>0.47232030797653157</v>
      </c>
      <c r="AL472" s="3">
        <v>389042298376.84497</v>
      </c>
      <c r="AM472" s="3">
        <f t="shared" si="176"/>
        <v>1.5135390992633808E+23</v>
      </c>
      <c r="AN472" s="3">
        <f t="shared" si="177"/>
        <v>26.686953910840767</v>
      </c>
      <c r="AO472" s="3">
        <f t="shared" si="178"/>
        <v>53.373907821681534</v>
      </c>
      <c r="AP472" s="3">
        <f t="shared" si="161"/>
        <v>3124.8723128664533</v>
      </c>
      <c r="AQ472" s="3">
        <f t="shared" si="162"/>
        <v>6249.7446257329066</v>
      </c>
      <c r="AR472" s="3">
        <v>43085.353145956971</v>
      </c>
      <c r="AS472" s="3">
        <f t="shared" si="179"/>
        <v>1856347655.7118242</v>
      </c>
      <c r="AT472" s="3">
        <f t="shared" si="180"/>
        <v>10.670938384134578</v>
      </c>
      <c r="AU472" s="3">
        <f t="shared" si="181"/>
        <v>21.341876768269156</v>
      </c>
      <c r="AV472" s="3">
        <f t="shared" si="163"/>
        <v>1249.498913225181</v>
      </c>
      <c r="AW472" s="3">
        <f t="shared" si="164"/>
        <v>2498.997826450362</v>
      </c>
      <c r="AX472" s="3">
        <v>39.991895327139098</v>
      </c>
      <c r="AY472" s="3">
        <v>0.2470986</v>
      </c>
    </row>
    <row r="473" spans="1:51" x14ac:dyDescent="0.25">
      <c r="A473" s="2">
        <v>2006</v>
      </c>
      <c r="B473" s="2">
        <v>32</v>
      </c>
      <c r="C473" s="2">
        <f t="shared" si="182"/>
        <v>1042.1272122696603</v>
      </c>
      <c r="D473" s="2">
        <f t="shared" si="165"/>
        <v>890.51754285626771</v>
      </c>
      <c r="E473" s="2">
        <f t="shared" si="166"/>
        <v>890.49807759078533</v>
      </c>
      <c r="F473" s="2">
        <f t="shared" si="167"/>
        <v>566.92407466545535</v>
      </c>
      <c r="G473" s="2">
        <f t="shared" si="168"/>
        <v>484.44741487712753</v>
      </c>
      <c r="H473" s="2">
        <f t="shared" si="169"/>
        <v>484.43682564436233</v>
      </c>
      <c r="I473" s="2">
        <f t="shared" si="183"/>
        <v>2657.8121478378089</v>
      </c>
      <c r="J473" s="2">
        <f t="shared" si="170"/>
        <v>2271.1510796376992</v>
      </c>
      <c r="K473" s="2">
        <f t="shared" si="171"/>
        <v>2271.1014359680485</v>
      </c>
      <c r="L473" s="2">
        <v>49570.506000000001</v>
      </c>
      <c r="M473" s="2">
        <f t="shared" si="172"/>
        <v>10.811151298749488</v>
      </c>
      <c r="N473" s="2">
        <v>5.4590032162308155</v>
      </c>
      <c r="O473" s="2">
        <v>0.98732614413739017</v>
      </c>
      <c r="P473" s="2">
        <v>120.92762338254471</v>
      </c>
      <c r="Q473" s="2">
        <v>103.33495639513779</v>
      </c>
      <c r="R473" s="2">
        <v>103.3326976610163</v>
      </c>
      <c r="S473" s="2">
        <v>5529.0779532636125</v>
      </c>
      <c r="T473" s="2">
        <f t="shared" si="173"/>
        <v>8.6177763452191201</v>
      </c>
      <c r="U473" s="2">
        <v>5.2502309327371517</v>
      </c>
      <c r="V473" s="2">
        <v>4.6881271524872119</v>
      </c>
      <c r="W473" s="2">
        <f t="shared" si="174"/>
        <v>21.978536197887856</v>
      </c>
      <c r="X473" s="2">
        <v>4.1009262886302338</v>
      </c>
      <c r="Y473" s="2">
        <f t="shared" si="175"/>
        <v>16.817596424778543</v>
      </c>
      <c r="Z473" s="2">
        <v>23.026632734026638</v>
      </c>
      <c r="AA473" s="2">
        <v>10.312264318586003</v>
      </c>
      <c r="AB473" s="2">
        <v>22.999915136132294</v>
      </c>
      <c r="AC473" s="2">
        <v>9.3422996515679415</v>
      </c>
      <c r="AD473" s="2">
        <v>26.580299127386475</v>
      </c>
      <c r="AE473" s="2">
        <v>6.3761382598892311</v>
      </c>
      <c r="AF473" s="2">
        <v>18.142281534429078</v>
      </c>
      <c r="AG473" s="2">
        <v>8.1493544870700418</v>
      </c>
      <c r="AH473" s="2">
        <v>0.56248390648189295</v>
      </c>
      <c r="AI473" s="2">
        <v>88.789483075789249</v>
      </c>
      <c r="AJ473" s="2">
        <v>84.43</v>
      </c>
      <c r="AK473" s="2">
        <v>0.6940329809034107</v>
      </c>
      <c r="AL473" s="3">
        <v>420032121655.68842</v>
      </c>
      <c r="AM473" s="3">
        <f t="shared" si="176"/>
        <v>1.7642698322257902E+23</v>
      </c>
      <c r="AN473" s="3">
        <f t="shared" si="177"/>
        <v>26.76359702543196</v>
      </c>
      <c r="AO473" s="3">
        <f t="shared" si="178"/>
        <v>53.527194050863919</v>
      </c>
      <c r="AP473" s="3">
        <f t="shared" si="161"/>
        <v>3236.45818145363</v>
      </c>
      <c r="AQ473" s="3">
        <f t="shared" si="162"/>
        <v>6472.91636290726</v>
      </c>
      <c r="AR473" s="3">
        <v>46256.471601049547</v>
      </c>
      <c r="AS473" s="3">
        <f t="shared" si="179"/>
        <v>2139661164.9787033</v>
      </c>
      <c r="AT473" s="3">
        <f t="shared" si="180"/>
        <v>10.74195665966095</v>
      </c>
      <c r="AU473" s="3">
        <f t="shared" si="181"/>
        <v>21.4839133193219</v>
      </c>
      <c r="AV473" s="3">
        <f t="shared" si="163"/>
        <v>1298.9992893310973</v>
      </c>
      <c r="AW473" s="3">
        <f t="shared" si="164"/>
        <v>2597.9985786621946</v>
      </c>
      <c r="AX473" s="3">
        <v>41.126587768378201</v>
      </c>
      <c r="AY473" s="3">
        <v>0.32256220000000002</v>
      </c>
    </row>
    <row r="474" spans="1:51" x14ac:dyDescent="0.25">
      <c r="A474" s="2">
        <v>2007</v>
      </c>
      <c r="B474" s="2">
        <v>32</v>
      </c>
      <c r="C474" s="2">
        <f t="shared" si="182"/>
        <v>1116.6670243899357</v>
      </c>
      <c r="D474" s="2">
        <f t="shared" si="165"/>
        <v>961.97605835335787</v>
      </c>
      <c r="E474" s="2">
        <f t="shared" si="166"/>
        <v>961.97605835335787</v>
      </c>
      <c r="F474" s="2">
        <f t="shared" si="167"/>
        <v>441.73425893416828</v>
      </c>
      <c r="G474" s="2">
        <f t="shared" si="168"/>
        <v>380.54117473495495</v>
      </c>
      <c r="H474" s="2">
        <f t="shared" si="169"/>
        <v>380.54117473495495</v>
      </c>
      <c r="I474" s="2">
        <f t="shared" si="183"/>
        <v>1504.082576945452</v>
      </c>
      <c r="J474" s="2">
        <f t="shared" si="170"/>
        <v>1295.7232525053039</v>
      </c>
      <c r="K474" s="2">
        <f t="shared" si="171"/>
        <v>1295.7232525053039</v>
      </c>
      <c r="L474" s="2">
        <v>48059.701999999997</v>
      </c>
      <c r="M474" s="2">
        <f t="shared" si="172"/>
        <v>10.780199308688632</v>
      </c>
      <c r="N474" s="2">
        <v>5.2535219365961767</v>
      </c>
      <c r="O474" s="2">
        <v>0.96004969916058858</v>
      </c>
      <c r="P474" s="2">
        <v>129.73300702172517</v>
      </c>
      <c r="Q474" s="2">
        <v>111.76120007776642</v>
      </c>
      <c r="R474" s="2">
        <v>111.76120007776642</v>
      </c>
      <c r="S474" s="2">
        <v>5472.135391729772</v>
      </c>
      <c r="T474" s="2">
        <f t="shared" si="173"/>
        <v>8.6074242016369666</v>
      </c>
      <c r="U474" s="2">
        <v>9.4591970075646579</v>
      </c>
      <c r="V474" s="2">
        <v>3.4049488952352363</v>
      </c>
      <c r="W474" s="2">
        <f t="shared" si="174"/>
        <v>11.593676979163655</v>
      </c>
      <c r="X474" s="2">
        <v>2.6409830014748366</v>
      </c>
      <c r="Y474" s="2">
        <f t="shared" si="175"/>
        <v>6.9747912140790369</v>
      </c>
      <c r="Z474" s="2">
        <v>24.608855241332183</v>
      </c>
      <c r="AA474" s="2">
        <v>10.954954634993413</v>
      </c>
      <c r="AB474" s="2">
        <v>23.888787957002812</v>
      </c>
      <c r="AC474" s="2">
        <v>8.1054795795194821</v>
      </c>
      <c r="AD474" s="2">
        <v>26.739454901088944</v>
      </c>
      <c r="AE474" s="2">
        <v>5.2512102519625188</v>
      </c>
      <c r="AF474" s="2">
        <v>18.112417361807651</v>
      </c>
      <c r="AG474" s="2">
        <v>4.1526867468625284</v>
      </c>
      <c r="AH474" s="2">
        <v>0.74155251462544503</v>
      </c>
      <c r="AI474" s="2">
        <v>89.539779918612155</v>
      </c>
      <c r="AJ474" s="2">
        <v>84.587999999999994</v>
      </c>
      <c r="AK474" s="2">
        <v>0.92851896232707798</v>
      </c>
      <c r="AL474" s="3">
        <v>487816328342.30927</v>
      </c>
      <c r="AM474" s="3">
        <f t="shared" si="176"/>
        <v>2.3796477019737167E+23</v>
      </c>
      <c r="AN474" s="3">
        <f t="shared" si="177"/>
        <v>26.913204795604475</v>
      </c>
      <c r="AO474" s="3">
        <f t="shared" si="178"/>
        <v>53.82640959120895</v>
      </c>
      <c r="AP474" s="3">
        <f t="shared" si="161"/>
        <v>3491.5309867252831</v>
      </c>
      <c r="AQ474" s="3">
        <f t="shared" si="162"/>
        <v>6983.0619734505663</v>
      </c>
      <c r="AR474" s="3">
        <v>53324.379372475625</v>
      </c>
      <c r="AS474" s="3">
        <f t="shared" si="179"/>
        <v>2843489435.4597039</v>
      </c>
      <c r="AT474" s="3">
        <f t="shared" si="180"/>
        <v>10.884148904687212</v>
      </c>
      <c r="AU474" s="3">
        <f t="shared" si="181"/>
        <v>21.768297809374424</v>
      </c>
      <c r="AV474" s="3">
        <f t="shared" si="163"/>
        <v>1412.0333662772885</v>
      </c>
      <c r="AW474" s="3">
        <f t="shared" si="164"/>
        <v>2824.0667325545769</v>
      </c>
      <c r="AX474" s="3">
        <v>42.924655171239799</v>
      </c>
      <c r="AY474" s="3">
        <v>0.51019380000000003</v>
      </c>
    </row>
    <row r="475" spans="1:51" x14ac:dyDescent="0.25">
      <c r="A475" s="2">
        <v>2008</v>
      </c>
      <c r="B475" s="2">
        <v>32</v>
      </c>
      <c r="C475" s="2">
        <f t="shared" si="182"/>
        <v>1294.9901053319002</v>
      </c>
      <c r="D475" s="2">
        <f t="shared" si="165"/>
        <v>1018.5390598868291</v>
      </c>
      <c r="E475" s="2">
        <f t="shared" si="166"/>
        <v>1018.5390598868291</v>
      </c>
      <c r="F475" s="2">
        <f t="shared" si="167"/>
        <v>-83.973754272408712</v>
      </c>
      <c r="G475" s="2">
        <f t="shared" si="168"/>
        <v>-66.047260422785769</v>
      </c>
      <c r="H475" s="2">
        <f t="shared" si="169"/>
        <v>-66.047260422785769</v>
      </c>
      <c r="I475" s="2">
        <f t="shared" si="183"/>
        <v>46.777380606502149</v>
      </c>
      <c r="J475" s="2">
        <f t="shared" si="170"/>
        <v>36.791469734592297</v>
      </c>
      <c r="K475" s="2">
        <f t="shared" si="171"/>
        <v>36.791469734592297</v>
      </c>
      <c r="L475" s="2">
        <v>49123.131999999998</v>
      </c>
      <c r="M475" s="2">
        <f t="shared" si="172"/>
        <v>10.802085323003285</v>
      </c>
      <c r="N475" s="2">
        <v>5.3280982754527102</v>
      </c>
      <c r="O475" s="2">
        <v>0.99036036778896996</v>
      </c>
      <c r="P475" s="2">
        <v>150.74788958197237</v>
      </c>
      <c r="Q475" s="2">
        <v>118.5666308202358</v>
      </c>
      <c r="R475" s="2">
        <v>118.5666308202358</v>
      </c>
      <c r="S475" s="2">
        <v>5379.9591025113023</v>
      </c>
      <c r="T475" s="2">
        <f t="shared" si="173"/>
        <v>8.5904360513632376</v>
      </c>
      <c r="U475" s="2">
        <v>8.0621251524361561</v>
      </c>
      <c r="V475" s="2">
        <v>-0.5570476276999301</v>
      </c>
      <c r="W475" s="2">
        <f t="shared" si="174"/>
        <v>0.31030205952611994</v>
      </c>
      <c r="X475" s="2">
        <v>-1.328731591773149</v>
      </c>
      <c r="Y475" s="2">
        <f t="shared" si="175"/>
        <v>1.7655276429760063</v>
      </c>
      <c r="Z475" s="2">
        <v>24.519667174302505</v>
      </c>
      <c r="AA475" s="2">
        <v>-1.5148328093741128</v>
      </c>
      <c r="AB475" s="2">
        <v>24.319997732907584</v>
      </c>
      <c r="AC475" s="2">
        <v>0.5594720564636475</v>
      </c>
      <c r="AD475" s="2">
        <v>25.851849643360975</v>
      </c>
      <c r="AE475" s="2">
        <v>-3.8913740839930568</v>
      </c>
      <c r="AF475" s="2">
        <v>16.840747679993999</v>
      </c>
      <c r="AG475" s="2">
        <v>-2.9200861484545015</v>
      </c>
      <c r="AH475" s="2">
        <v>0.77903329077013395</v>
      </c>
      <c r="AI475" s="2">
        <v>93.359131349371637</v>
      </c>
      <c r="AJ475" s="2">
        <v>84.745999999999995</v>
      </c>
      <c r="AK475" s="2">
        <v>0.96565304883883996</v>
      </c>
      <c r="AL475" s="3">
        <v>513965650650.11908</v>
      </c>
      <c r="AM475" s="3">
        <f t="shared" si="176"/>
        <v>2.6416069004820026E+23</v>
      </c>
      <c r="AN475" s="3">
        <f t="shared" si="177"/>
        <v>26.965422272639564</v>
      </c>
      <c r="AO475" s="3">
        <f t="shared" si="178"/>
        <v>53.930844545279136</v>
      </c>
      <c r="AP475" s="3">
        <f t="shared" si="161"/>
        <v>4064.9804992871277</v>
      </c>
      <c r="AQ475" s="3">
        <f t="shared" si="162"/>
        <v>8129.9609985742563</v>
      </c>
      <c r="AR475" s="3">
        <v>55746.842381117509</v>
      </c>
      <c r="AS475" s="3">
        <f t="shared" si="179"/>
        <v>3107710435.4651594</v>
      </c>
      <c r="AT475" s="3">
        <f t="shared" si="180"/>
        <v>10.9285760488146</v>
      </c>
      <c r="AU475" s="3">
        <f t="shared" si="181"/>
        <v>21.8571520976292</v>
      </c>
      <c r="AV475" s="3">
        <f t="shared" si="163"/>
        <v>1647.4597754948913</v>
      </c>
      <c r="AW475" s="3">
        <f t="shared" si="164"/>
        <v>3294.9195509897827</v>
      </c>
      <c r="AX475" s="3">
        <v>44.865588131818299</v>
      </c>
      <c r="AY475" s="3">
        <v>0.66169520000000004</v>
      </c>
    </row>
    <row r="476" spans="1:51" x14ac:dyDescent="0.25">
      <c r="A476" s="2">
        <v>2009</v>
      </c>
      <c r="B476" s="2">
        <v>32</v>
      </c>
      <c r="C476" s="2">
        <f t="shared" si="182"/>
        <v>1267.4670405112122</v>
      </c>
      <c r="D476" s="2">
        <f t="shared" si="165"/>
        <v>1069.4472369336286</v>
      </c>
      <c r="E476" s="2">
        <f t="shared" si="166"/>
        <v>1069.4472369336286</v>
      </c>
      <c r="F476" s="2">
        <f t="shared" si="167"/>
        <v>-773.69058879479155</v>
      </c>
      <c r="G476" s="2">
        <f t="shared" si="168"/>
        <v>-652.81481567711228</v>
      </c>
      <c r="H476" s="2">
        <f t="shared" si="169"/>
        <v>-652.81481567711228</v>
      </c>
      <c r="I476" s="2">
        <f t="shared" si="183"/>
        <v>4011.3218976823432</v>
      </c>
      <c r="J476" s="2">
        <f t="shared" si="170"/>
        <v>3384.6222290699416</v>
      </c>
      <c r="K476" s="2">
        <f t="shared" si="171"/>
        <v>3384.6222290699416</v>
      </c>
      <c r="L476" s="2">
        <v>43065.248</v>
      </c>
      <c r="M476" s="2">
        <f t="shared" si="172"/>
        <v>10.670471639943486</v>
      </c>
      <c r="N476" s="2">
        <v>4.6314113597708877</v>
      </c>
      <c r="O476" s="2">
        <v>0.94843768337815326</v>
      </c>
      <c r="P476" s="2">
        <v>149.22689887727233</v>
      </c>
      <c r="Q476" s="2">
        <v>125.91277688460028</v>
      </c>
      <c r="R476" s="2">
        <v>125.91277688460028</v>
      </c>
      <c r="S476" s="2">
        <v>4883.2004895405335</v>
      </c>
      <c r="T476" s="2">
        <f t="shared" si="173"/>
        <v>8.4935561219000242</v>
      </c>
      <c r="U476" s="2">
        <v>2.0855870916599297</v>
      </c>
      <c r="V476" s="2">
        <v>-5.1846590300793736</v>
      </c>
      <c r="W476" s="2">
        <f t="shared" si="174"/>
        <v>26.88068925818359</v>
      </c>
      <c r="X476" s="2">
        <v>-5.9889642836629235</v>
      </c>
      <c r="Y476" s="2">
        <f t="shared" si="175"/>
        <v>35.867693190990153</v>
      </c>
      <c r="Z476" s="2">
        <v>20.924163503885804</v>
      </c>
      <c r="AA476" s="2">
        <v>-19.619407567507324</v>
      </c>
      <c r="AB476" s="2">
        <v>22.317196030176596</v>
      </c>
      <c r="AC476" s="2">
        <v>-13.370212905661617</v>
      </c>
      <c r="AD476" s="2">
        <v>23.636182841524835</v>
      </c>
      <c r="AE476" s="2">
        <v>-15.369388739365846</v>
      </c>
      <c r="AF476" s="2">
        <v>15.201083530560505</v>
      </c>
      <c r="AG476" s="2">
        <v>-19.62688820715546</v>
      </c>
      <c r="AH476" s="2">
        <v>0.85190441293667696</v>
      </c>
      <c r="AI476" s="2">
        <v>83.143302937592694</v>
      </c>
      <c r="AJ476" s="2">
        <v>84.902000000000001</v>
      </c>
      <c r="AK476" s="2">
        <v>1.035806600758715</v>
      </c>
      <c r="AL476" s="3">
        <v>429657033107.7373</v>
      </c>
      <c r="AM476" s="3">
        <f t="shared" si="176"/>
        <v>1.8460516609894328E+23</v>
      </c>
      <c r="AN476" s="3">
        <f t="shared" si="177"/>
        <v>26.786253129960091</v>
      </c>
      <c r="AO476" s="3">
        <f t="shared" si="178"/>
        <v>53.572506259920182</v>
      </c>
      <c r="AP476" s="3">
        <f t="shared" si="161"/>
        <v>3997.229487125574</v>
      </c>
      <c r="AQ476" s="3">
        <f t="shared" si="162"/>
        <v>7994.458974251148</v>
      </c>
      <c r="AR476" s="3">
        <v>46207.05920329615</v>
      </c>
      <c r="AS476" s="3">
        <f t="shared" si="179"/>
        <v>2135092320.2169154</v>
      </c>
      <c r="AT476" s="3">
        <f t="shared" si="180"/>
        <v>10.74088786200576</v>
      </c>
      <c r="AU476" s="3">
        <f t="shared" si="181"/>
        <v>21.48177572401152</v>
      </c>
      <c r="AV476" s="3">
        <f t="shared" si="163"/>
        <v>1602.8293868356554</v>
      </c>
      <c r="AW476" s="3">
        <f t="shared" si="164"/>
        <v>3205.6587736713109</v>
      </c>
      <c r="AX476" s="3">
        <v>47.077364196166201</v>
      </c>
      <c r="AY476" s="3">
        <v>0.82523049999999998</v>
      </c>
    </row>
    <row r="477" spans="1:51" x14ac:dyDescent="0.25">
      <c r="A477" s="2">
        <v>2010</v>
      </c>
      <c r="B477" s="2">
        <v>32</v>
      </c>
      <c r="C477" s="2">
        <f t="shared" si="182"/>
        <v>1261.4620445214377</v>
      </c>
      <c r="D477" s="2">
        <f t="shared" si="165"/>
        <v>1068.4544588867359</v>
      </c>
      <c r="E477" s="2">
        <f t="shared" si="166"/>
        <v>1068.4544588867359</v>
      </c>
      <c r="F477" s="2">
        <f t="shared" si="167"/>
        <v>895.45296151080152</v>
      </c>
      <c r="G477" s="2">
        <f t="shared" si="168"/>
        <v>758.44589506655507</v>
      </c>
      <c r="H477" s="2">
        <f t="shared" si="169"/>
        <v>758.44589506655507</v>
      </c>
      <c r="I477" s="2">
        <f t="shared" si="183"/>
        <v>5466.0686707388613</v>
      </c>
      <c r="J477" s="2">
        <f t="shared" si="170"/>
        <v>4629.7432960399919</v>
      </c>
      <c r="K477" s="2">
        <f t="shared" si="171"/>
        <v>4629.7432960399919</v>
      </c>
      <c r="L477" s="2">
        <v>52023.728999999999</v>
      </c>
      <c r="M477" s="2">
        <f t="shared" si="172"/>
        <v>10.859455220401175</v>
      </c>
      <c r="N477" s="2">
        <v>5.5473480522654528</v>
      </c>
      <c r="O477" s="2">
        <v>1.0220015945775327</v>
      </c>
      <c r="P477" s="2">
        <v>146.69336493536568</v>
      </c>
      <c r="Q477" s="2">
        <v>124.24882741022255</v>
      </c>
      <c r="R477" s="2">
        <v>124.24882741022255</v>
      </c>
      <c r="S477" s="2">
        <v>5427.925046005993</v>
      </c>
      <c r="T477" s="2">
        <f t="shared" si="173"/>
        <v>8.5993122120911778</v>
      </c>
      <c r="U477" s="2">
        <v>0.12785652173558149</v>
      </c>
      <c r="V477" s="2">
        <v>6.1042499223147928</v>
      </c>
      <c r="W477" s="2">
        <f t="shared" si="174"/>
        <v>37.261867114080154</v>
      </c>
      <c r="X477" s="2">
        <v>5.2035299447238401</v>
      </c>
      <c r="Y477" s="2">
        <f t="shared" si="175"/>
        <v>27.076723885637691</v>
      </c>
      <c r="Z477" s="2">
        <v>22.996466338840989</v>
      </c>
      <c r="AA477" s="2">
        <v>17.022490245177451</v>
      </c>
      <c r="AB477" s="2">
        <v>22.337806882523079</v>
      </c>
      <c r="AC477" s="2">
        <v>6.5385281713397774</v>
      </c>
      <c r="AD477" s="2">
        <v>25.42170097030953</v>
      </c>
      <c r="AE477" s="2">
        <v>15.760486810802576</v>
      </c>
      <c r="AF477" s="2">
        <v>16.338131529838041</v>
      </c>
      <c r="AG477" s="2">
        <v>22.903826982070157</v>
      </c>
      <c r="AH477" s="2">
        <v>0.85252462876531299</v>
      </c>
      <c r="AI477" s="2">
        <v>86.8083933817353</v>
      </c>
      <c r="AJ477" s="2">
        <v>85.055999999999997</v>
      </c>
      <c r="AK477" s="2">
        <v>1.0337503952261462</v>
      </c>
      <c r="AL477" s="3">
        <v>488909078695.42328</v>
      </c>
      <c r="AM477" s="3">
        <f t="shared" si="176"/>
        <v>2.3903208723080759E+23</v>
      </c>
      <c r="AN477" s="3">
        <f t="shared" si="177"/>
        <v>26.915442375995379</v>
      </c>
      <c r="AO477" s="3">
        <f t="shared" si="178"/>
        <v>53.830884751990759</v>
      </c>
      <c r="AP477" s="3">
        <f t="shared" si="161"/>
        <v>3948.316810858696</v>
      </c>
      <c r="AQ477" s="3">
        <f t="shared" si="162"/>
        <v>7896.6336217173921</v>
      </c>
      <c r="AR477" s="3">
        <v>52132.918527158123</v>
      </c>
      <c r="AS477" s="3">
        <f t="shared" si="179"/>
        <v>2717841194.1593065</v>
      </c>
      <c r="AT477" s="3">
        <f t="shared" si="180"/>
        <v>10.861551861753394</v>
      </c>
      <c r="AU477" s="3">
        <f t="shared" si="181"/>
        <v>21.723103723506789</v>
      </c>
      <c r="AV477" s="3">
        <f t="shared" si="163"/>
        <v>1593.3175910205912</v>
      </c>
      <c r="AW477" s="3">
        <f t="shared" si="164"/>
        <v>3186.6351820411824</v>
      </c>
      <c r="AX477" s="3">
        <v>45.977805930200198</v>
      </c>
      <c r="AY477" s="3">
        <v>0.78818829999999995</v>
      </c>
    </row>
    <row r="478" spans="1:51" x14ac:dyDescent="0.25">
      <c r="A478" s="2">
        <v>2011</v>
      </c>
      <c r="B478" s="2">
        <v>32</v>
      </c>
      <c r="C478" s="2">
        <f t="shared" si="182"/>
        <v>1305.1421834460673</v>
      </c>
      <c r="D478" s="2">
        <f t="shared" si="165"/>
        <v>1082.1260434881467</v>
      </c>
      <c r="E478" s="2">
        <f t="shared" si="166"/>
        <v>1082.1260434881467</v>
      </c>
      <c r="F478" s="2">
        <f t="shared" si="167"/>
        <v>407.99320087938401</v>
      </c>
      <c r="G478" s="2">
        <f t="shared" si="168"/>
        <v>338.27737225682637</v>
      </c>
      <c r="H478" s="2">
        <f t="shared" si="169"/>
        <v>338.27737225682637</v>
      </c>
      <c r="I478" s="2">
        <f t="shared" si="183"/>
        <v>1093.1068495333504</v>
      </c>
      <c r="J478" s="2">
        <f t="shared" si="170"/>
        <v>906.32224228020118</v>
      </c>
      <c r="K478" s="2">
        <f t="shared" si="171"/>
        <v>906.32224228020118</v>
      </c>
      <c r="L478" s="2">
        <v>51734.036</v>
      </c>
      <c r="M478" s="2">
        <f t="shared" si="172"/>
        <v>10.853871180445132</v>
      </c>
      <c r="N478" s="2">
        <v>5.4749571207676242</v>
      </c>
      <c r="O478" s="2">
        <v>1.0379766904232361</v>
      </c>
      <c r="P478" s="2">
        <v>152.2801289140827</v>
      </c>
      <c r="Q478" s="2">
        <v>126.25926546068975</v>
      </c>
      <c r="R478" s="2">
        <v>126.25926546068975</v>
      </c>
      <c r="S478" s="2">
        <v>5274.6436131770979</v>
      </c>
      <c r="T478" s="2">
        <f t="shared" si="173"/>
        <v>8.5706663945788737</v>
      </c>
      <c r="U478" s="2">
        <v>1.2379187037583319</v>
      </c>
      <c r="V478" s="2">
        <v>2.6792281027656344</v>
      </c>
      <c r="W478" s="2">
        <f t="shared" si="174"/>
        <v>7.1782632266491406</v>
      </c>
      <c r="X478" s="2">
        <v>1.9067660693517183</v>
      </c>
      <c r="Y478" s="2">
        <f t="shared" si="175"/>
        <v>3.6357568432310021</v>
      </c>
      <c r="Z478" s="2">
        <v>23.908897000117179</v>
      </c>
      <c r="AA478" s="2">
        <v>7.7292657662382425</v>
      </c>
      <c r="AB478" s="2">
        <v>22.785883694892412</v>
      </c>
      <c r="AC478" s="2">
        <v>5.7033420017912846</v>
      </c>
      <c r="AD478" s="2">
        <v>24.875834564084606</v>
      </c>
      <c r="AE478" s="2">
        <v>2.4678000504567876</v>
      </c>
      <c r="AF478" s="2">
        <v>16.091753087849554</v>
      </c>
      <c r="AG478" s="2">
        <v>4.9370813771110136</v>
      </c>
      <c r="AH478" s="2">
        <v>0.75515013366517703</v>
      </c>
      <c r="AI478" s="2">
        <v>88.553371266057241</v>
      </c>
      <c r="AJ478" s="2">
        <v>85.296999999999997</v>
      </c>
      <c r="AK478" s="2">
        <v>1.0380877023333828</v>
      </c>
      <c r="AL478" s="3">
        <v>563797423389.28491</v>
      </c>
      <c r="AM478" s="3">
        <f t="shared" si="176"/>
        <v>3.1786753462039659E+23</v>
      </c>
      <c r="AN478" s="3">
        <f t="shared" si="177"/>
        <v>27.05796084553667</v>
      </c>
      <c r="AO478" s="3">
        <f t="shared" si="178"/>
        <v>54.115921691073339</v>
      </c>
      <c r="AP478" s="3">
        <f t="shared" si="161"/>
        <v>4120.3897657105263</v>
      </c>
      <c r="AQ478" s="3">
        <f t="shared" si="162"/>
        <v>8240.7795314210525</v>
      </c>
      <c r="AR478" s="3">
        <v>59666.072019890431</v>
      </c>
      <c r="AS478" s="3">
        <f t="shared" si="179"/>
        <v>3560040150.2827516</v>
      </c>
      <c r="AT478" s="3">
        <f t="shared" si="180"/>
        <v>10.996518829958033</v>
      </c>
      <c r="AU478" s="3">
        <f t="shared" si="181"/>
        <v>21.993037659916066</v>
      </c>
      <c r="AV478" s="3">
        <f t="shared" si="163"/>
        <v>1674.551305032147</v>
      </c>
      <c r="AW478" s="3">
        <f t="shared" si="164"/>
        <v>3349.1026100642939</v>
      </c>
      <c r="AX478" s="3">
        <v>46.487029653600302</v>
      </c>
      <c r="AY478" s="3">
        <v>0.83294420000000002</v>
      </c>
    </row>
    <row r="479" spans="1:51" x14ac:dyDescent="0.25">
      <c r="A479" s="2">
        <v>2012</v>
      </c>
      <c r="B479" s="2">
        <v>32</v>
      </c>
      <c r="C479" s="2">
        <f t="shared" si="182"/>
        <v>1340.1686033315339</v>
      </c>
      <c r="D479" s="2">
        <f t="shared" si="165"/>
        <v>1113.9288243992205</v>
      </c>
      <c r="E479" s="2">
        <f t="shared" si="166"/>
        <v>1113.9288243992205</v>
      </c>
      <c r="F479" s="2">
        <f t="shared" si="167"/>
        <v>-46.682786603231087</v>
      </c>
      <c r="G479" s="2">
        <f t="shared" si="168"/>
        <v>-38.802059286679686</v>
      </c>
      <c r="H479" s="2">
        <f t="shared" si="169"/>
        <v>-38.802059286679686</v>
      </c>
      <c r="I479" s="2">
        <f t="shared" si="183"/>
        <v>13.935389789461786</v>
      </c>
      <c r="J479" s="2">
        <f t="shared" si="170"/>
        <v>11.582895112697958</v>
      </c>
      <c r="K479" s="2">
        <f t="shared" si="171"/>
        <v>11.582895112697958</v>
      </c>
      <c r="L479" s="2">
        <v>47047.61</v>
      </c>
      <c r="M479" s="2">
        <f t="shared" si="172"/>
        <v>10.758915346698871</v>
      </c>
      <c r="N479" s="2">
        <v>4.9423008277645151</v>
      </c>
      <c r="O479" s="2">
        <v>0.93790947160858629</v>
      </c>
      <c r="P479" s="2">
        <v>156.38475837187042</v>
      </c>
      <c r="Q479" s="2">
        <v>129.98475685379077</v>
      </c>
      <c r="R479" s="2">
        <v>129.98475685379077</v>
      </c>
      <c r="S479" s="2">
        <v>5269.4859977137157</v>
      </c>
      <c r="T479" s="2">
        <f t="shared" si="173"/>
        <v>8.5696881031380325</v>
      </c>
      <c r="U479" s="2">
        <v>0.78488089890161872</v>
      </c>
      <c r="V479" s="2">
        <v>-0.29851238118885703</v>
      </c>
      <c r="W479" s="2">
        <f t="shared" si="174"/>
        <v>8.9109641723041491E-2</v>
      </c>
      <c r="X479" s="2">
        <v>-1.0333460028979573</v>
      </c>
      <c r="Y479" s="2">
        <f t="shared" si="175"/>
        <v>1.0678039617051851</v>
      </c>
      <c r="Z479" s="2">
        <v>22.69596849550987</v>
      </c>
      <c r="AA479" s="2">
        <v>-5.0094994064416483</v>
      </c>
      <c r="AB479" s="2">
        <v>22.723781883400097</v>
      </c>
      <c r="AC479" s="2">
        <v>-0.28349438127983717</v>
      </c>
      <c r="AD479" s="2">
        <v>23.733738588310622</v>
      </c>
      <c r="AE479" s="2">
        <v>-4.4569980522342263</v>
      </c>
      <c r="AF479" s="2">
        <v>15.177706132852029</v>
      </c>
      <c r="AG479" s="2">
        <v>-7.2475751577717205</v>
      </c>
      <c r="AH479" s="2">
        <v>0.73976327243486295</v>
      </c>
      <c r="AI479" s="2">
        <v>87.618217064245414</v>
      </c>
      <c r="AJ479" s="2">
        <v>85.62</v>
      </c>
      <c r="AK479" s="2">
        <v>1.1177273622415151</v>
      </c>
      <c r="AL479" s="3">
        <v>544481531961.97968</v>
      </c>
      <c r="AM479" s="3">
        <f t="shared" si="176"/>
        <v>2.964601386476643E+23</v>
      </c>
      <c r="AN479" s="3">
        <f t="shared" si="177"/>
        <v>27.023099861319018</v>
      </c>
      <c r="AO479" s="3">
        <f t="shared" si="178"/>
        <v>54.046199722638036</v>
      </c>
      <c r="AP479" s="3">
        <f t="shared" si="161"/>
        <v>4226.0009422712992</v>
      </c>
      <c r="AQ479" s="3">
        <f t="shared" si="162"/>
        <v>8452.0018845425984</v>
      </c>
      <c r="AR479" s="3">
        <v>57197.199307641415</v>
      </c>
      <c r="AS479" s="3">
        <f t="shared" si="179"/>
        <v>3271519608.6380553</v>
      </c>
      <c r="AT479" s="3">
        <f t="shared" si="180"/>
        <v>10.954260213016033</v>
      </c>
      <c r="AU479" s="3">
        <f t="shared" si="181"/>
        <v>21.908520426032066</v>
      </c>
      <c r="AV479" s="3">
        <f t="shared" si="163"/>
        <v>1713.079336555106</v>
      </c>
      <c r="AW479" s="3">
        <f t="shared" si="164"/>
        <v>3426.158673110212</v>
      </c>
      <c r="AX479" s="3">
        <v>49.948549500727403</v>
      </c>
      <c r="AY479" s="3">
        <v>0.91587949999999996</v>
      </c>
    </row>
    <row r="480" spans="1:51" x14ac:dyDescent="0.25">
      <c r="A480" s="2">
        <v>2013</v>
      </c>
      <c r="B480" s="2">
        <v>32</v>
      </c>
      <c r="C480" s="2">
        <f t="shared" si="182"/>
        <v>1274.1437797054029</v>
      </c>
      <c r="D480" s="2">
        <f t="shared" si="165"/>
        <v>1128.9416538890923</v>
      </c>
      <c r="E480" s="2">
        <f t="shared" si="166"/>
        <v>1128.8662460936916</v>
      </c>
      <c r="F480" s="2">
        <f t="shared" si="167"/>
        <v>184.62680274669839</v>
      </c>
      <c r="G480" s="2">
        <f t="shared" si="168"/>
        <v>163.58663077514302</v>
      </c>
      <c r="H480" s="2">
        <f t="shared" si="169"/>
        <v>163.57570398619757</v>
      </c>
      <c r="I480" s="2">
        <f t="shared" si="183"/>
        <v>228.63248999590593</v>
      </c>
      <c r="J480" s="2">
        <f t="shared" si="170"/>
        <v>202.5774057056874</v>
      </c>
      <c r="K480" s="2">
        <f t="shared" si="171"/>
        <v>202.56387452317711</v>
      </c>
      <c r="L480" s="2">
        <v>44847.41</v>
      </c>
      <c r="M480" s="2">
        <f t="shared" si="172"/>
        <v>10.711021117770407</v>
      </c>
      <c r="N480" s="2">
        <v>4.6714207845336109</v>
      </c>
      <c r="O480" s="2">
        <v>0.9076829487001199</v>
      </c>
      <c r="P480" s="2">
        <v>149.09104254202308</v>
      </c>
      <c r="Q480" s="2">
        <v>132.1005453453275</v>
      </c>
      <c r="R480" s="2">
        <v>132.0917216732968</v>
      </c>
      <c r="S480" s="2">
        <v>5146.5335899759793</v>
      </c>
      <c r="T480" s="2">
        <f t="shared" si="173"/>
        <v>8.5460786777064115</v>
      </c>
      <c r="U480" s="2">
        <v>0.22732514264852721</v>
      </c>
      <c r="V480" s="2">
        <v>1.2383493977826276</v>
      </c>
      <c r="W480" s="2">
        <f t="shared" si="174"/>
        <v>1.5335092309885965</v>
      </c>
      <c r="X480" s="2">
        <v>0.38413182022995329</v>
      </c>
      <c r="Y480" s="2">
        <f t="shared" si="175"/>
        <v>0.14755725531317715</v>
      </c>
      <c r="Z480" s="2">
        <v>22.577603930535179</v>
      </c>
      <c r="AA480" s="2">
        <v>1.5365150905923883</v>
      </c>
      <c r="AB480" s="2">
        <v>22.42161306793777</v>
      </c>
      <c r="AC480" s="2">
        <v>0.62269882546763711</v>
      </c>
      <c r="AD480" s="2">
        <v>23.048411752283222</v>
      </c>
      <c r="AE480" s="2">
        <v>-1.8403903402733022</v>
      </c>
      <c r="AF480" s="2">
        <v>14.850372515295026</v>
      </c>
      <c r="AG480" s="2">
        <v>-0.71966860983694403</v>
      </c>
      <c r="AH480" s="2">
        <v>0.84734865224630496</v>
      </c>
      <c r="AI480" s="2">
        <v>83.004945230964253</v>
      </c>
      <c r="AJ480" s="2">
        <v>85.936000000000007</v>
      </c>
      <c r="AK480" s="2">
        <v>1.2157457948507746</v>
      </c>
      <c r="AL480" s="3">
        <v>579360671663.95898</v>
      </c>
      <c r="AM480" s="3">
        <f t="shared" si="176"/>
        <v>3.3565878787091366E+23</v>
      </c>
      <c r="AN480" s="3">
        <f t="shared" si="177"/>
        <v>27.085191042283629</v>
      </c>
      <c r="AO480" s="3">
        <f t="shared" si="178"/>
        <v>54.170382084567258</v>
      </c>
      <c r="AP480" s="3">
        <f t="shared" si="161"/>
        <v>4038.1593699439309</v>
      </c>
      <c r="AQ480" s="3">
        <f t="shared" si="162"/>
        <v>8076.3187398878617</v>
      </c>
      <c r="AR480" s="3">
        <v>60347.687488583419</v>
      </c>
      <c r="AS480" s="3">
        <f t="shared" si="179"/>
        <v>3641843385.2197275</v>
      </c>
      <c r="AT480" s="3">
        <f t="shared" si="180"/>
        <v>11.00787790745818</v>
      </c>
      <c r="AU480" s="3">
        <f t="shared" si="181"/>
        <v>22.015755814916361</v>
      </c>
      <c r="AV480" s="3">
        <f t="shared" si="163"/>
        <v>1641.1759933982435</v>
      </c>
      <c r="AW480" s="3">
        <f t="shared" si="164"/>
        <v>3282.3519867964869</v>
      </c>
      <c r="AX480" s="3">
        <v>48.825222263911698</v>
      </c>
      <c r="AY480" s="3">
        <v>0.96278249999999999</v>
      </c>
    </row>
    <row r="481" spans="1:51" x14ac:dyDescent="0.25">
      <c r="A481" s="2">
        <v>2014</v>
      </c>
      <c r="B481" s="2">
        <v>32</v>
      </c>
      <c r="C481" s="2">
        <f t="shared" si="182"/>
        <v>1332.0659569550071</v>
      </c>
      <c r="D481" s="2">
        <f t="shared" si="165"/>
        <v>1115.4647467799243</v>
      </c>
      <c r="E481" s="2">
        <f t="shared" si="166"/>
        <v>1115.396074436188</v>
      </c>
      <c r="F481" s="2">
        <f t="shared" si="167"/>
        <v>407.25259136105171</v>
      </c>
      <c r="G481" s="2">
        <f t="shared" si="168"/>
        <v>341.03109258678211</v>
      </c>
      <c r="H481" s="2">
        <f t="shared" si="169"/>
        <v>341.01009738771148</v>
      </c>
      <c r="I481" s="2">
        <f t="shared" si="183"/>
        <v>1059.6316047162352</v>
      </c>
      <c r="J481" s="2">
        <f t="shared" si="170"/>
        <v>887.32971026202995</v>
      </c>
      <c r="K481" s="2">
        <f t="shared" si="171"/>
        <v>887.27508279751657</v>
      </c>
      <c r="L481" s="2">
        <v>43420.947</v>
      </c>
      <c r="M481" s="2">
        <f t="shared" si="172"/>
        <v>10.678697253420145</v>
      </c>
      <c r="N481" s="2">
        <v>4.4781821782137374</v>
      </c>
      <c r="O481" s="2">
        <v>0.90168930985079909</v>
      </c>
      <c r="P481" s="2">
        <v>156.52107056084549</v>
      </c>
      <c r="Q481" s="2">
        <v>131.06988841452196</v>
      </c>
      <c r="R481" s="2">
        <v>131.06181924294421</v>
      </c>
      <c r="S481" s="2">
        <v>4966.4359212096397</v>
      </c>
      <c r="T481" s="2">
        <f t="shared" si="173"/>
        <v>8.5104577433693454</v>
      </c>
      <c r="U481" s="2">
        <v>-1.5014045782033574</v>
      </c>
      <c r="V481" s="2">
        <v>2.6019026697286591</v>
      </c>
      <c r="W481" s="2">
        <f t="shared" si="174"/>
        <v>6.7698975027411237</v>
      </c>
      <c r="X481" s="2">
        <v>1.5889002652101709</v>
      </c>
      <c r="Y481" s="2">
        <f t="shared" si="175"/>
        <v>2.5246040527849516</v>
      </c>
      <c r="Z481" s="2">
        <v>23.429448670045737</v>
      </c>
      <c r="AA481" s="2">
        <v>6.1011176075399902</v>
      </c>
      <c r="AB481" s="2">
        <v>23.129798207273673</v>
      </c>
      <c r="AC481" s="2">
        <v>5.4381483639105426</v>
      </c>
      <c r="AD481" s="2">
        <v>22.798556176532159</v>
      </c>
      <c r="AE481" s="2">
        <v>0.6311457141494401</v>
      </c>
      <c r="AF481" s="2">
        <v>14.616441571458477</v>
      </c>
      <c r="AG481" s="2">
        <v>-0.41903348233056192</v>
      </c>
      <c r="AH481" s="2">
        <v>0.99221972859188201</v>
      </c>
      <c r="AI481" s="2">
        <v>85.661767224699787</v>
      </c>
      <c r="AJ481" s="2">
        <v>86.247</v>
      </c>
      <c r="AK481" s="2">
        <v>1.353460114004269</v>
      </c>
      <c r="AL481" s="3">
        <v>574413132024.97961</v>
      </c>
      <c r="AM481" s="3">
        <f t="shared" si="176"/>
        <v>3.2995044624274668E+23</v>
      </c>
      <c r="AN481" s="3">
        <f t="shared" si="177"/>
        <v>27.07661471657957</v>
      </c>
      <c r="AO481" s="3">
        <f t="shared" si="178"/>
        <v>54.15322943315914</v>
      </c>
      <c r="AP481" s="3">
        <f t="shared" si="161"/>
        <v>4238.0607226025786</v>
      </c>
      <c r="AQ481" s="3">
        <f t="shared" si="162"/>
        <v>8476.1214452051572</v>
      </c>
      <c r="AR481" s="3">
        <v>59241.606378741541</v>
      </c>
      <c r="AS481" s="3">
        <f t="shared" si="179"/>
        <v>3509567926.3337502</v>
      </c>
      <c r="AT481" s="3">
        <f t="shared" si="180"/>
        <v>10.989379384468203</v>
      </c>
      <c r="AU481" s="3">
        <f t="shared" si="181"/>
        <v>21.978758768936405</v>
      </c>
      <c r="AV481" s="3">
        <f t="shared" si="163"/>
        <v>1720.0694260562484</v>
      </c>
      <c r="AW481" s="3">
        <f t="shared" si="164"/>
        <v>3440.1388521124968</v>
      </c>
      <c r="AX481" s="3">
        <v>49.693414690369998</v>
      </c>
      <c r="AY481" s="3">
        <v>0.93985640000000004</v>
      </c>
    </row>
    <row r="482" spans="1:51" x14ac:dyDescent="0.25">
      <c r="A482" s="2">
        <v>2015</v>
      </c>
      <c r="B482" s="2">
        <v>32</v>
      </c>
      <c r="C482" s="2">
        <f t="shared" si="182"/>
        <v>1287.4944660280132</v>
      </c>
      <c r="D482" s="2">
        <f t="shared" si="165"/>
        <v>1096.3014087907554</v>
      </c>
      <c r="E482" s="2">
        <f t="shared" si="166"/>
        <v>1096.2414647452197</v>
      </c>
      <c r="F482" s="2">
        <f t="shared" si="167"/>
        <v>672.06792764432805</v>
      </c>
      <c r="G482" s="2">
        <f t="shared" si="168"/>
        <v>572.26577303480951</v>
      </c>
      <c r="H482" s="2">
        <f t="shared" si="169"/>
        <v>572.23448243782377</v>
      </c>
      <c r="I482" s="2">
        <f t="shared" si="183"/>
        <v>2995.1171658437943</v>
      </c>
      <c r="J482" s="2">
        <f t="shared" si="170"/>
        <v>2550.3419665467386</v>
      </c>
      <c r="K482" s="2">
        <f t="shared" si="171"/>
        <v>2550.202517838793</v>
      </c>
      <c r="L482" s="3">
        <v>50747.796350000004</v>
      </c>
      <c r="M482" s="2">
        <f t="shared" si="172"/>
        <v>10.834623474286408</v>
      </c>
      <c r="N482" s="2">
        <v>5.5820229474469238</v>
      </c>
      <c r="O482" s="3">
        <v>1.0124016627659418</v>
      </c>
      <c r="P482" s="2">
        <v>150.80388324003823</v>
      </c>
      <c r="Q482" s="2">
        <v>128.40949146539737</v>
      </c>
      <c r="R482" s="2">
        <v>128.40247023533973</v>
      </c>
      <c r="S482" s="2">
        <v>5102.7855783123214</v>
      </c>
      <c r="T482" s="2">
        <f t="shared" si="173"/>
        <v>8.537541861429899</v>
      </c>
      <c r="U482" s="2">
        <v>1.7477852900433477</v>
      </c>
      <c r="V482" s="2">
        <v>4.4565691095273792</v>
      </c>
      <c r="W482" s="2">
        <f t="shared" si="174"/>
        <v>19.861008227993658</v>
      </c>
      <c r="X482" s="2">
        <v>3.3578079147165312</v>
      </c>
      <c r="Y482" s="2">
        <f t="shared" si="175"/>
        <v>11.27487399213298</v>
      </c>
      <c r="Z482" s="2">
        <v>24.315566923865827</v>
      </c>
      <c r="AA482" s="2">
        <v>8.382540469546413</v>
      </c>
      <c r="AB482" s="2">
        <v>23.596402559726272</v>
      </c>
      <c r="AC482" s="2">
        <v>6.6509105755587257</v>
      </c>
      <c r="AD482" s="2">
        <v>21.688175034743189</v>
      </c>
      <c r="AE482" s="2">
        <v>-2.5815125577754401</v>
      </c>
      <c r="AF482" s="2">
        <v>13.691303409247507</v>
      </c>
      <c r="AG482" s="2">
        <v>-5.5184817113526208</v>
      </c>
      <c r="AH482" s="2">
        <v>1.0574546855167399</v>
      </c>
      <c r="AI482" s="2">
        <v>86.206258034250752</v>
      </c>
      <c r="AJ482" s="2">
        <v>86.552999999999997</v>
      </c>
      <c r="AK482" s="2">
        <v>1.4116162163038504</v>
      </c>
      <c r="AL482" s="3">
        <v>498117638852.89691</v>
      </c>
      <c r="AM482" s="3">
        <f t="shared" si="176"/>
        <v>2.4812118213638504E+23</v>
      </c>
      <c r="AN482" s="3">
        <f t="shared" si="177"/>
        <v>26.934102108671077</v>
      </c>
      <c r="AO482" s="3">
        <f t="shared" si="178"/>
        <v>53.868204217342154</v>
      </c>
      <c r="AP482" s="3">
        <f t="shared" si="161"/>
        <v>4061.7671895713006</v>
      </c>
      <c r="AQ482" s="3">
        <f t="shared" si="162"/>
        <v>8123.5343791426012</v>
      </c>
      <c r="AR482" s="3">
        <v>50832.552709265539</v>
      </c>
      <c r="AS482" s="3">
        <f t="shared" si="179"/>
        <v>2583948414.9402595</v>
      </c>
      <c r="AT482" s="3">
        <f t="shared" si="180"/>
        <v>10.836292229704542</v>
      </c>
      <c r="AU482" s="3">
        <f t="shared" si="181"/>
        <v>21.672584459409084</v>
      </c>
      <c r="AV482" s="3">
        <f t="shared" si="163"/>
        <v>1634.1549481632974</v>
      </c>
      <c r="AW482" s="3">
        <f t="shared" si="164"/>
        <v>3268.3098963265948</v>
      </c>
      <c r="AX482" s="3">
        <v>53.247769798437602</v>
      </c>
      <c r="AY482" s="3">
        <v>0.88065479999999996</v>
      </c>
    </row>
    <row r="483" spans="1:51" x14ac:dyDescent="0.25">
      <c r="A483" s="2">
        <v>2016</v>
      </c>
      <c r="B483" s="2">
        <v>32</v>
      </c>
      <c r="C483" s="2">
        <f t="shared" si="182"/>
        <v>1336.1265653835717</v>
      </c>
      <c r="D483" s="2">
        <f t="shared" si="165"/>
        <v>1113.9397315426088</v>
      </c>
      <c r="E483" s="2">
        <f t="shared" si="166"/>
        <v>1113.8904568106175</v>
      </c>
      <c r="F483" s="2">
        <f t="shared" si="167"/>
        <v>416.53864204707884</v>
      </c>
      <c r="G483" s="2">
        <f t="shared" si="168"/>
        <v>347.2716994934101</v>
      </c>
      <c r="H483" s="2">
        <f t="shared" si="169"/>
        <v>347.25633805199976</v>
      </c>
      <c r="I483" s="2">
        <f t="shared" si="183"/>
        <v>1117.9756959999434</v>
      </c>
      <c r="J483" s="2">
        <f t="shared" si="170"/>
        <v>932.06555347234212</v>
      </c>
      <c r="K483" s="2">
        <f t="shared" si="171"/>
        <v>932.02432388060993</v>
      </c>
      <c r="L483" s="3">
        <v>50747.796350000004</v>
      </c>
      <c r="M483" s="2">
        <f t="shared" si="172"/>
        <v>10.834623474286408</v>
      </c>
      <c r="N483" s="2">
        <v>5.5820229474469238</v>
      </c>
      <c r="O483" s="3">
        <v>1.0124016627659418</v>
      </c>
      <c r="P483" s="2">
        <v>155.19518084267304</v>
      </c>
      <c r="Q483" s="2">
        <v>129.38750157621817</v>
      </c>
      <c r="R483" s="2">
        <v>129.38177816562182</v>
      </c>
      <c r="S483" s="2">
        <v>5482.5755035603088</v>
      </c>
      <c r="T483" s="2">
        <f t="shared" si="173"/>
        <v>8.6093302519364396</v>
      </c>
      <c r="U483" s="2">
        <v>1.5444020448038376</v>
      </c>
      <c r="V483" s="2">
        <v>2.6839663434481196</v>
      </c>
      <c r="W483" s="2">
        <f t="shared" si="174"/>
        <v>7.2036753327622698</v>
      </c>
      <c r="X483" s="2">
        <v>1.4018609552561685</v>
      </c>
      <c r="Y483" s="2">
        <f t="shared" si="175"/>
        <v>1.9652141378717372</v>
      </c>
      <c r="Z483" s="2">
        <v>24.517996477936251</v>
      </c>
      <c r="AA483" s="2">
        <v>3.5566727225517951</v>
      </c>
      <c r="AB483" s="2">
        <v>23.938016603363312</v>
      </c>
      <c r="AC483" s="2">
        <v>4.1596186394200458</v>
      </c>
      <c r="AD483" s="2">
        <v>21.560064913965281</v>
      </c>
      <c r="AE483" s="2">
        <v>1.1861249021601452</v>
      </c>
      <c r="AF483" s="2">
        <v>13.35451831343175</v>
      </c>
      <c r="AG483" s="2">
        <v>2.0479933705880029</v>
      </c>
      <c r="AH483" s="2">
        <v>1.2564539851030501</v>
      </c>
      <c r="AI483" s="2">
        <v>84.373128062794251</v>
      </c>
      <c r="AJ483" s="2">
        <v>86.852000000000004</v>
      </c>
      <c r="AK483" s="2">
        <v>1.6013196523783371</v>
      </c>
      <c r="AL483" s="3">
        <v>512205240408.43286</v>
      </c>
      <c r="AM483" s="3">
        <f t="shared" si="176"/>
        <v>2.6235420830186051E+23</v>
      </c>
      <c r="AN483" s="3">
        <f t="shared" si="177"/>
        <v>26.961991241835666</v>
      </c>
      <c r="AO483" s="3">
        <f t="shared" si="178"/>
        <v>53.923982483671331</v>
      </c>
      <c r="AP483" s="3">
        <f t="shared" si="161"/>
        <v>4184.3711066552523</v>
      </c>
      <c r="AQ483" s="3">
        <f t="shared" si="162"/>
        <v>8368.7422133105047</v>
      </c>
      <c r="AR483" s="3">
        <v>51617.540352464268</v>
      </c>
      <c r="AS483" s="3">
        <f t="shared" si="179"/>
        <v>2664370472.0382771</v>
      </c>
      <c r="AT483" s="3">
        <f t="shared" si="180"/>
        <v>10.851616823018098</v>
      </c>
      <c r="AU483" s="3">
        <f t="shared" si="181"/>
        <v>21.703233646036196</v>
      </c>
      <c r="AV483" s="3">
        <f t="shared" si="163"/>
        <v>1684.1186352836869</v>
      </c>
      <c r="AW483" s="3">
        <f t="shared" si="164"/>
        <v>3368.2372705673738</v>
      </c>
      <c r="AX483" s="3">
        <v>50.428739063361675</v>
      </c>
      <c r="AY483" s="3">
        <v>0.90245620000000004</v>
      </c>
    </row>
    <row r="484" spans="1:51" x14ac:dyDescent="0.25">
      <c r="A484" s="2">
        <v>2017</v>
      </c>
      <c r="B484" s="2">
        <v>32</v>
      </c>
      <c r="C484" s="2">
        <f t="shared" si="182"/>
        <v>1427.738114970432</v>
      </c>
      <c r="D484" s="2">
        <f t="shared" si="165"/>
        <v>1142.8718929541278</v>
      </c>
      <c r="E484" s="2">
        <f t="shared" si="166"/>
        <v>1142.8350401418638</v>
      </c>
      <c r="F484" s="2">
        <f t="shared" si="167"/>
        <v>349.03800489330979</v>
      </c>
      <c r="G484" s="2">
        <f t="shared" si="168"/>
        <v>279.39698547139392</v>
      </c>
      <c r="H484" s="2">
        <f t="shared" si="169"/>
        <v>279.3879760936008</v>
      </c>
      <c r="I484" s="2">
        <f t="shared" si="183"/>
        <v>734.62592245352823</v>
      </c>
      <c r="J484" s="2">
        <f t="shared" si="170"/>
        <v>588.05134485397116</v>
      </c>
      <c r="K484" s="2">
        <f t="shared" si="171"/>
        <v>588.03238267111647</v>
      </c>
      <c r="L484" s="3">
        <v>50747.796350000004</v>
      </c>
      <c r="M484" s="2">
        <f t="shared" si="172"/>
        <v>10.834623474286408</v>
      </c>
      <c r="N484" s="2">
        <v>5.5820229474469238</v>
      </c>
      <c r="O484" s="3">
        <v>1.0124016627659418</v>
      </c>
      <c r="P484" s="2">
        <v>165.83614209122717</v>
      </c>
      <c r="Q484" s="2">
        <v>132.74806047741859</v>
      </c>
      <c r="R484" s="2">
        <v>132.74377991073271</v>
      </c>
      <c r="S484" s="2">
        <v>5482.5755035603088</v>
      </c>
      <c r="T484" s="2">
        <f t="shared" si="173"/>
        <v>8.6093302519364396</v>
      </c>
      <c r="U484" s="2">
        <v>5.886931010513254</v>
      </c>
      <c r="V484" s="2">
        <v>2.1047161402325827</v>
      </c>
      <c r="W484" s="2">
        <f t="shared" si="174"/>
        <v>4.4298300309555403</v>
      </c>
      <c r="X484" s="2">
        <v>0.73813880277570831</v>
      </c>
      <c r="Y484" s="2">
        <f t="shared" si="175"/>
        <v>0.54484889216315602</v>
      </c>
      <c r="Z484" s="2">
        <v>25.614343218020835</v>
      </c>
      <c r="AA484" s="2">
        <v>6.4170364826632493</v>
      </c>
      <c r="AB484" s="2">
        <v>24.953017504678591</v>
      </c>
      <c r="AC484" s="2">
        <v>5.994081258933079</v>
      </c>
      <c r="AD484" s="2">
        <v>22.178140150558011</v>
      </c>
      <c r="AE484" s="2">
        <v>3.900377172939983</v>
      </c>
      <c r="AF484" s="2">
        <v>13.581102433742398</v>
      </c>
      <c r="AG484" s="2">
        <v>3.8836373800843518</v>
      </c>
      <c r="AH484" s="2">
        <v>1.34744505956262</v>
      </c>
      <c r="AI484" s="2">
        <v>87.006842136413368</v>
      </c>
      <c r="AJ484" s="2">
        <v>87.146000000000001</v>
      </c>
      <c r="AK484" s="2">
        <v>1.6853721019236787</v>
      </c>
      <c r="AL484" s="3">
        <v>535607385506.4317</v>
      </c>
      <c r="AM484" s="3">
        <f t="shared" si="176"/>
        <v>2.8687527140903534E+23</v>
      </c>
      <c r="AN484" s="3">
        <f t="shared" si="177"/>
        <v>27.006667239888731</v>
      </c>
      <c r="AO484" s="3">
        <f t="shared" si="178"/>
        <v>54.013334479777463</v>
      </c>
      <c r="AP484" s="3">
        <f t="shared" si="161"/>
        <v>4478.6815058046777</v>
      </c>
      <c r="AQ484" s="3">
        <f t="shared" si="162"/>
        <v>8957.3630116093555</v>
      </c>
      <c r="AR484" s="3">
        <v>53253.47664111924</v>
      </c>
      <c r="AS484" s="3">
        <f t="shared" si="179"/>
        <v>2835932774.3662324</v>
      </c>
      <c r="AT484" s="3">
        <f t="shared" si="180"/>
        <v>10.882818370475539</v>
      </c>
      <c r="AU484" s="3">
        <f t="shared" si="181"/>
        <v>21.765636740951077</v>
      </c>
      <c r="AV484" s="3">
        <f t="shared" si="163"/>
        <v>1804.7646136391988</v>
      </c>
      <c r="AW484" s="3">
        <f t="shared" si="164"/>
        <v>3609.5292272783977</v>
      </c>
      <c r="AX484" s="3">
        <v>50.428739063361675</v>
      </c>
      <c r="AY484" s="3">
        <v>0.97730050000000002</v>
      </c>
    </row>
    <row r="485" spans="1:51" x14ac:dyDescent="0.25">
      <c r="A485" s="2">
        <v>1995</v>
      </c>
      <c r="B485" s="2">
        <v>33</v>
      </c>
      <c r="C485" s="2">
        <f t="shared" si="182"/>
        <v>1338.6973091848986</v>
      </c>
      <c r="D485" s="2">
        <f t="shared" si="165"/>
        <v>1228.6783170367264</v>
      </c>
      <c r="E485" s="2">
        <f t="shared" si="166"/>
        <v>1228.6783170367264</v>
      </c>
      <c r="F485" s="2">
        <f t="shared" si="167"/>
        <v>79.103493055632953</v>
      </c>
      <c r="G485" s="2">
        <f t="shared" si="168"/>
        <v>72.60248157105795</v>
      </c>
      <c r="H485" s="2">
        <f t="shared" si="169"/>
        <v>72.60248157105795</v>
      </c>
      <c r="I485" s="2">
        <f t="shared" si="183"/>
        <v>38.038215336424557</v>
      </c>
      <c r="J485" s="2">
        <f t="shared" si="170"/>
        <v>34.912097067779733</v>
      </c>
      <c r="K485" s="2">
        <f t="shared" si="171"/>
        <v>34.912097067779733</v>
      </c>
      <c r="L485" s="2">
        <v>39225.898999999998</v>
      </c>
      <c r="M485" s="2">
        <f t="shared" si="172"/>
        <v>10.57709249639532</v>
      </c>
      <c r="N485" s="2">
        <v>5.5713169751758596</v>
      </c>
      <c r="O485" s="2">
        <v>1.6282539946620227</v>
      </c>
      <c r="P485" s="2">
        <v>164.50200300566308</v>
      </c>
      <c r="Q485" s="2">
        <v>150.98263275455059</v>
      </c>
      <c r="R485" s="2">
        <v>150.98263275455059</v>
      </c>
      <c r="S485" s="2">
        <v>3421.6510405873746</v>
      </c>
      <c r="T485" s="2">
        <f t="shared" si="173"/>
        <v>8.1378784739710017</v>
      </c>
      <c r="U485" s="2">
        <v>1.2136723728651793</v>
      </c>
      <c r="V485" s="2">
        <v>0.4808664430238565</v>
      </c>
      <c r="W485" s="2">
        <f t="shared" si="174"/>
        <v>0.23123253602641583</v>
      </c>
      <c r="X485" s="2">
        <v>-0.18835074973677024</v>
      </c>
      <c r="Y485" s="2">
        <f t="shared" si="175"/>
        <v>3.5476004926403452E-2</v>
      </c>
      <c r="Z485" s="2">
        <v>25.944854743716402</v>
      </c>
      <c r="AA485" s="2">
        <v>3.3202225796776617</v>
      </c>
      <c r="AB485" s="2">
        <v>25.239452617386398</v>
      </c>
      <c r="AC485" s="2">
        <v>4.7394541713741205</v>
      </c>
      <c r="AD485" s="2">
        <v>29.22203838204873</v>
      </c>
      <c r="AE485" s="2">
        <v>-0.56097701953659396</v>
      </c>
      <c r="AF485" s="2">
        <v>19.315308014627721</v>
      </c>
      <c r="AG485" s="2">
        <v>-0.67068531118601982</v>
      </c>
      <c r="AH485" s="2">
        <v>0.66824232623431701</v>
      </c>
      <c r="AI485" s="2">
        <v>77.095642814090311</v>
      </c>
      <c r="AJ485" s="2">
        <v>73.653999999999996</v>
      </c>
      <c r="AK485" s="2">
        <v>0.59496919164261908</v>
      </c>
      <c r="AL485" s="3">
        <v>342617007103.59406</v>
      </c>
      <c r="AM485" s="3">
        <f t="shared" si="176"/>
        <v>1.1738641355662422E+23</v>
      </c>
      <c r="AN485" s="3">
        <f t="shared" si="177"/>
        <v>26.559879062887454</v>
      </c>
      <c r="AO485" s="3">
        <f t="shared" si="178"/>
        <v>53.119758125774908</v>
      </c>
      <c r="AP485" s="3">
        <f t="shared" si="161"/>
        <v>4369.1533054331603</v>
      </c>
      <c r="AQ485" s="3">
        <f t="shared" si="162"/>
        <v>8738.3066108663206</v>
      </c>
      <c r="AR485" s="3">
        <v>48662.439773788275</v>
      </c>
      <c r="AS485" s="3">
        <f t="shared" si="179"/>
        <v>2368033044.7375712</v>
      </c>
      <c r="AT485" s="3">
        <f t="shared" si="180"/>
        <v>10.792662754287086</v>
      </c>
      <c r="AU485" s="3">
        <f t="shared" si="181"/>
        <v>21.585325508574172</v>
      </c>
      <c r="AV485" s="3">
        <f t="shared" si="163"/>
        <v>1775.4146408448423</v>
      </c>
      <c r="AW485" s="3">
        <f t="shared" si="164"/>
        <v>3550.8292816896846</v>
      </c>
      <c r="AX485" s="3">
        <v>18.065949650374801</v>
      </c>
      <c r="AY485" s="3">
        <v>1.3833230000000001</v>
      </c>
    </row>
    <row r="486" spans="1:51" x14ac:dyDescent="0.25">
      <c r="A486" s="2">
        <v>1996</v>
      </c>
      <c r="B486" s="2">
        <v>33</v>
      </c>
      <c r="C486" s="2">
        <f t="shared" si="182"/>
        <v>1328.8830323636939</v>
      </c>
      <c r="D486" s="2">
        <f t="shared" si="165"/>
        <v>1215.2916225650768</v>
      </c>
      <c r="E486" s="2">
        <f t="shared" si="166"/>
        <v>1215.2916225650768</v>
      </c>
      <c r="F486" s="2">
        <f t="shared" si="167"/>
        <v>88.02259058022338</v>
      </c>
      <c r="G486" s="2">
        <f t="shared" si="168"/>
        <v>80.498519676594285</v>
      </c>
      <c r="H486" s="2">
        <f t="shared" si="169"/>
        <v>80.498519676594285</v>
      </c>
      <c r="I486" s="2">
        <f t="shared" si="183"/>
        <v>47.534628765418546</v>
      </c>
      <c r="J486" s="2">
        <f t="shared" si="170"/>
        <v>43.471422776465836</v>
      </c>
      <c r="K486" s="2">
        <f t="shared" si="171"/>
        <v>43.471422776465836</v>
      </c>
      <c r="L486" s="2">
        <v>39885.959000000003</v>
      </c>
      <c r="M486" s="2">
        <f t="shared" si="172"/>
        <v>10.59377963618304</v>
      </c>
      <c r="N486" s="2">
        <v>5.6401025191427996</v>
      </c>
      <c r="O486" s="2">
        <v>1.6238892900959101</v>
      </c>
      <c r="P486" s="2">
        <v>162.99646497061283</v>
      </c>
      <c r="Q486" s="2">
        <v>149.06371257834994</v>
      </c>
      <c r="R486" s="2">
        <v>149.06371257834994</v>
      </c>
      <c r="S486" s="2">
        <v>3473.2063038667388</v>
      </c>
      <c r="T486" s="2">
        <f t="shared" si="173"/>
        <v>8.152833453187359</v>
      </c>
      <c r="U486" s="2">
        <v>1.3247658516801823</v>
      </c>
      <c r="V486" s="2">
        <v>0.54002760486918078</v>
      </c>
      <c r="W486" s="2">
        <f t="shared" si="174"/>
        <v>0.29162981402074406</v>
      </c>
      <c r="X486" s="2">
        <v>9.6985277861321606E-2</v>
      </c>
      <c r="Y486" s="2">
        <f t="shared" si="175"/>
        <v>9.4061441218377586E-3</v>
      </c>
      <c r="Z486" s="2">
        <v>25.451660107887825</v>
      </c>
      <c r="AA486" s="2">
        <v>-0.2257618409087172</v>
      </c>
      <c r="AB486" s="2">
        <v>24.266088510935909</v>
      </c>
      <c r="AC486" s="2">
        <v>-1.0574149512852244</v>
      </c>
      <c r="AD486" s="2">
        <v>28.158506954285802</v>
      </c>
      <c r="AE486" s="2">
        <v>-1.8285604752320666</v>
      </c>
      <c r="AF486" s="2">
        <v>19.069271306522751</v>
      </c>
      <c r="AG486" s="2">
        <v>0.6767693282309466</v>
      </c>
      <c r="AH486" s="2">
        <v>0.44163640670634502</v>
      </c>
      <c r="AI486" s="2">
        <v>79.670165526834793</v>
      </c>
      <c r="AJ486" s="2">
        <v>73.599999999999994</v>
      </c>
      <c r="AK486" s="2">
        <v>0.36829377290581577</v>
      </c>
      <c r="AL486" s="3">
        <v>330091688349.51459</v>
      </c>
      <c r="AM486" s="3">
        <f t="shared" si="176"/>
        <v>1.0896052271743306E+23</v>
      </c>
      <c r="AN486" s="3">
        <f t="shared" si="177"/>
        <v>26.522636296298963</v>
      </c>
      <c r="AO486" s="3">
        <f t="shared" si="178"/>
        <v>53.045272592597925</v>
      </c>
      <c r="AP486" s="3">
        <f t="shared" si="161"/>
        <v>4323.0959579979981</v>
      </c>
      <c r="AQ486" s="3">
        <f t="shared" si="162"/>
        <v>8646.1919159959962</v>
      </c>
      <c r="AR486" s="3">
        <v>46676.850944168014</v>
      </c>
      <c r="AS486" s="3">
        <f t="shared" si="179"/>
        <v>2178728414.0640783</v>
      </c>
      <c r="AT486" s="3">
        <f t="shared" si="180"/>
        <v>10.751003623631529</v>
      </c>
      <c r="AU486" s="3">
        <f t="shared" si="181"/>
        <v>21.502007247263059</v>
      </c>
      <c r="AV486" s="3">
        <f t="shared" si="163"/>
        <v>1752.3755855381883</v>
      </c>
      <c r="AW486" s="3">
        <f t="shared" si="164"/>
        <v>3504.7511710763765</v>
      </c>
      <c r="AX486" s="3">
        <v>17.116978749968599</v>
      </c>
      <c r="AY486" s="3">
        <v>1.340605</v>
      </c>
    </row>
    <row r="487" spans="1:51" x14ac:dyDescent="0.25">
      <c r="A487" s="2">
        <v>1997</v>
      </c>
      <c r="B487" s="2">
        <v>33</v>
      </c>
      <c r="C487" s="2">
        <f t="shared" si="182"/>
        <v>1340.6602962581337</v>
      </c>
      <c r="D487" s="2">
        <f t="shared" si="165"/>
        <v>1228.9294547254035</v>
      </c>
      <c r="E487" s="2">
        <f t="shared" si="166"/>
        <v>1228.9294547254035</v>
      </c>
      <c r="F487" s="2">
        <f t="shared" si="167"/>
        <v>384.10735198142515</v>
      </c>
      <c r="G487" s="2">
        <f t="shared" si="168"/>
        <v>352.09578440119896</v>
      </c>
      <c r="H487" s="2">
        <f t="shared" si="169"/>
        <v>352.09578440119896</v>
      </c>
      <c r="I487" s="2">
        <f t="shared" si="183"/>
        <v>898.86877505695122</v>
      </c>
      <c r="J487" s="2">
        <f t="shared" si="170"/>
        <v>823.95690890792162</v>
      </c>
      <c r="K487" s="2">
        <f t="shared" si="171"/>
        <v>823.95690890792162</v>
      </c>
      <c r="L487" s="2">
        <v>41466.436000000002</v>
      </c>
      <c r="M487" s="2">
        <f t="shared" si="172"/>
        <v>10.63263960790267</v>
      </c>
      <c r="N487" s="2">
        <v>5.8494831219372916</v>
      </c>
      <c r="O487" s="2">
        <v>1.6590083534469211</v>
      </c>
      <c r="P487" s="2">
        <v>164.13792751543133</v>
      </c>
      <c r="Q487" s="2">
        <v>150.45864662680989</v>
      </c>
      <c r="R487" s="2">
        <v>150.45864662680989</v>
      </c>
      <c r="S487" s="2">
        <v>3525.8913011401196</v>
      </c>
      <c r="T487" s="2">
        <f t="shared" si="173"/>
        <v>8.1678885346721124</v>
      </c>
      <c r="U487" s="2">
        <v>2.5499917114869928</v>
      </c>
      <c r="V487" s="2">
        <v>2.3401498836721544</v>
      </c>
      <c r="W487" s="2">
        <f t="shared" si="174"/>
        <v>5.4763014780507975</v>
      </c>
      <c r="X487" s="2">
        <v>2.0939181525113923</v>
      </c>
      <c r="Y487" s="2">
        <f t="shared" si="175"/>
        <v>4.3844932294167229</v>
      </c>
      <c r="Z487" s="2">
        <v>24.161754338570589</v>
      </c>
      <c r="AA487" s="2">
        <v>-3.3826995766800678</v>
      </c>
      <c r="AB487" s="2">
        <v>24.086750518654387</v>
      </c>
      <c r="AC487" s="2">
        <v>3.2334074277026446</v>
      </c>
      <c r="AD487" s="2">
        <v>27.365393084859228</v>
      </c>
      <c r="AE487" s="2">
        <v>0.29956962318952662</v>
      </c>
      <c r="AF487" s="2">
        <v>19.116607066237425</v>
      </c>
      <c r="AG487" s="2">
        <v>3.4249223765207688</v>
      </c>
      <c r="AH487" s="2">
        <v>0.24089121015564699</v>
      </c>
      <c r="AI487" s="2">
        <v>89.372907063428713</v>
      </c>
      <c r="AJ487" s="2">
        <v>73.546000000000006</v>
      </c>
      <c r="AK487" s="2">
        <v>0.16749073766257144</v>
      </c>
      <c r="AL487" s="3">
        <v>286519135326.94824</v>
      </c>
      <c r="AM487" s="3">
        <f t="shared" si="176"/>
        <v>8.2093214908502076E+22</v>
      </c>
      <c r="AN487" s="3">
        <f t="shared" si="177"/>
        <v>26.381071160842751</v>
      </c>
      <c r="AO487" s="3">
        <f t="shared" si="178"/>
        <v>52.762142321685502</v>
      </c>
      <c r="AP487" s="3">
        <f t="shared" si="161"/>
        <v>4330.1343459778436</v>
      </c>
      <c r="AQ487" s="3">
        <f t="shared" si="162"/>
        <v>8660.2686919556872</v>
      </c>
      <c r="AR487" s="3">
        <v>40417.962281760862</v>
      </c>
      <c r="AS487" s="3">
        <f t="shared" si="179"/>
        <v>1633611675.0098436</v>
      </c>
      <c r="AT487" s="3">
        <f t="shared" si="180"/>
        <v>10.607029576073762</v>
      </c>
      <c r="AU487" s="3">
        <f t="shared" si="181"/>
        <v>21.214059152147524</v>
      </c>
      <c r="AV487" s="3">
        <f t="shared" si="163"/>
        <v>1741.0158517116315</v>
      </c>
      <c r="AW487" s="3">
        <f t="shared" si="164"/>
        <v>3482.031703423263</v>
      </c>
      <c r="AX487" s="3">
        <v>17.8231174989889</v>
      </c>
      <c r="AY487" s="3">
        <v>1.371658</v>
      </c>
    </row>
    <row r="488" spans="1:51" x14ac:dyDescent="0.25">
      <c r="A488" s="2">
        <v>1998</v>
      </c>
      <c r="B488" s="2">
        <v>33</v>
      </c>
      <c r="C488" s="2">
        <f t="shared" si="182"/>
        <v>1298.3849719191439</v>
      </c>
      <c r="D488" s="2">
        <f t="shared" si="165"/>
        <v>1215.1482605852004</v>
      </c>
      <c r="E488" s="2">
        <f t="shared" si="166"/>
        <v>1215.1482605852004</v>
      </c>
      <c r="F488" s="2">
        <f t="shared" si="167"/>
        <v>474.75282689326406</v>
      </c>
      <c r="G488" s="2">
        <f t="shared" si="168"/>
        <v>444.31742840842304</v>
      </c>
      <c r="H488" s="2">
        <f t="shared" si="169"/>
        <v>444.31742840842304</v>
      </c>
      <c r="I488" s="2">
        <f t="shared" si="183"/>
        <v>1419.4596058660165</v>
      </c>
      <c r="J488" s="2">
        <f t="shared" si="170"/>
        <v>1328.4610561146101</v>
      </c>
      <c r="K488" s="2">
        <f t="shared" si="171"/>
        <v>1328.4610561146101</v>
      </c>
      <c r="L488" s="2">
        <v>41704.790999999997</v>
      </c>
      <c r="M488" s="2">
        <f t="shared" si="172"/>
        <v>10.638371293273634</v>
      </c>
      <c r="N488" s="2">
        <v>5.8656519176298287</v>
      </c>
      <c r="O488" s="2">
        <v>1.6485858003970619</v>
      </c>
      <c r="P488" s="2">
        <v>158.78595326820468</v>
      </c>
      <c r="Q488" s="2">
        <v>148.6065220194474</v>
      </c>
      <c r="R488" s="2">
        <v>148.6065220194474</v>
      </c>
      <c r="S488" s="2">
        <v>3557.9900762320567</v>
      </c>
      <c r="T488" s="2">
        <f t="shared" si="173"/>
        <v>8.1769510790796929</v>
      </c>
      <c r="U488" s="2">
        <v>3.2703822966733629</v>
      </c>
      <c r="V488" s="2">
        <v>2.989891845731222</v>
      </c>
      <c r="W488" s="2">
        <f t="shared" si="174"/>
        <v>8.9394532491700538</v>
      </c>
      <c r="X488" s="2">
        <v>2.6843262391320621</v>
      </c>
      <c r="Y488" s="2">
        <f t="shared" si="175"/>
        <v>7.2056073580928812</v>
      </c>
      <c r="Z488" s="2">
        <v>25.236328224403998</v>
      </c>
      <c r="AA488" s="2">
        <v>9.9442068302351743</v>
      </c>
      <c r="AB488" s="2">
        <v>24.878731335044655</v>
      </c>
      <c r="AC488" s="2">
        <v>6.9370153672040544</v>
      </c>
      <c r="AD488" s="2">
        <v>26.628320055576371</v>
      </c>
      <c r="AE488" s="2">
        <v>1.0438142212676667</v>
      </c>
      <c r="AF488" s="2">
        <v>18.68783993077983</v>
      </c>
      <c r="AG488" s="2">
        <v>1.7489812510111307</v>
      </c>
      <c r="AH488" s="2">
        <v>0.29713576574005701</v>
      </c>
      <c r="AI488" s="2">
        <v>88.866292505757102</v>
      </c>
      <c r="AJ488" s="2">
        <v>73.492000000000004</v>
      </c>
      <c r="AK488" s="2">
        <v>0.22368290088906978</v>
      </c>
      <c r="AL488" s="3">
        <v>295045152020.96838</v>
      </c>
      <c r="AM488" s="3">
        <f t="shared" si="176"/>
        <v>8.7051641731076342E+22</v>
      </c>
      <c r="AN488" s="3">
        <f t="shared" si="177"/>
        <v>26.410394239272293</v>
      </c>
      <c r="AO488" s="3">
        <f t="shared" si="178"/>
        <v>52.820788478544586</v>
      </c>
      <c r="AP488" s="3">
        <f t="shared" si="161"/>
        <v>4193.5996254719521</v>
      </c>
      <c r="AQ488" s="3">
        <f t="shared" si="162"/>
        <v>8387.1992509439042</v>
      </c>
      <c r="AR488" s="3">
        <v>41497.202605311642</v>
      </c>
      <c r="AS488" s="3">
        <f t="shared" si="179"/>
        <v>1722017824.0662835</v>
      </c>
      <c r="AT488" s="3">
        <f t="shared" si="180"/>
        <v>10.633381296845904</v>
      </c>
      <c r="AU488" s="3">
        <f t="shared" si="181"/>
        <v>21.266762593691809</v>
      </c>
      <c r="AV488" s="3">
        <f t="shared" si="163"/>
        <v>1688.4315856839755</v>
      </c>
      <c r="AW488" s="3">
        <f t="shared" si="164"/>
        <v>3376.8631713679511</v>
      </c>
      <c r="AX488" s="3">
        <v>17.5042511831886</v>
      </c>
      <c r="AY488" s="3">
        <v>1.330427</v>
      </c>
    </row>
    <row r="489" spans="1:51" x14ac:dyDescent="0.25">
      <c r="A489" s="2">
        <v>1999</v>
      </c>
      <c r="B489" s="2">
        <v>33</v>
      </c>
      <c r="C489" s="2">
        <f t="shared" si="182"/>
        <v>1351.2186095676288</v>
      </c>
      <c r="D489" s="2">
        <f t="shared" si="165"/>
        <v>1269.6947944556093</v>
      </c>
      <c r="E489" s="2">
        <f t="shared" si="166"/>
        <v>1269.6947944556093</v>
      </c>
      <c r="F489" s="2">
        <f t="shared" si="167"/>
        <v>280.15016654819431</v>
      </c>
      <c r="G489" s="2">
        <f t="shared" si="168"/>
        <v>263.24771255624955</v>
      </c>
      <c r="H489" s="2">
        <f t="shared" si="169"/>
        <v>263.24771255624955</v>
      </c>
      <c r="I489" s="2">
        <f t="shared" si="183"/>
        <v>474.7760436958921</v>
      </c>
      <c r="J489" s="2">
        <f t="shared" si="170"/>
        <v>446.13111967559223</v>
      </c>
      <c r="K489" s="2">
        <f t="shared" si="171"/>
        <v>446.13111967559223</v>
      </c>
      <c r="L489" s="2">
        <v>40692.699000000001</v>
      </c>
      <c r="M489" s="2">
        <f t="shared" si="172"/>
        <v>10.613803969589753</v>
      </c>
      <c r="N489" s="2">
        <v>5.6960736652663755</v>
      </c>
      <c r="O489" s="2">
        <v>1.605716072668729</v>
      </c>
      <c r="P489" s="2">
        <v>165.30765791386978</v>
      </c>
      <c r="Q489" s="2">
        <v>155.33406012225589</v>
      </c>
      <c r="R489" s="2">
        <v>155.33406012225589</v>
      </c>
      <c r="S489" s="2">
        <v>3547.3728900274373</v>
      </c>
      <c r="T489" s="2">
        <f t="shared" si="173"/>
        <v>8.1739625775331834</v>
      </c>
      <c r="U489" s="2">
        <v>4.2861230542810054</v>
      </c>
      <c r="V489" s="2">
        <v>1.6947198338153271</v>
      </c>
      <c r="W489" s="2">
        <f t="shared" si="174"/>
        <v>2.8720753151270499</v>
      </c>
      <c r="X489" s="2">
        <v>1.2108721459960918</v>
      </c>
      <c r="Y489" s="2">
        <f t="shared" si="175"/>
        <v>1.4662113539491808</v>
      </c>
      <c r="Z489" s="2">
        <v>24.70641387328309</v>
      </c>
      <c r="AA489" s="2">
        <v>0.7138552217944607</v>
      </c>
      <c r="AB489" s="2">
        <v>25.084898517231473</v>
      </c>
      <c r="AC489" s="2">
        <v>2.1938871023418045</v>
      </c>
      <c r="AD489" s="2">
        <v>26.269054105101787</v>
      </c>
      <c r="AE489" s="2">
        <v>0.66268800774926717</v>
      </c>
      <c r="AF489" s="2">
        <v>18.433821153172747</v>
      </c>
      <c r="AG489" s="2">
        <v>1.2709546920715979</v>
      </c>
      <c r="AH489" s="2">
        <v>0.47691993128564097</v>
      </c>
      <c r="AI489" s="2">
        <v>90.075224770559487</v>
      </c>
      <c r="AJ489" s="2">
        <v>73.438000000000002</v>
      </c>
      <c r="AK489" s="2">
        <v>0.40341218491824465</v>
      </c>
      <c r="AL489" s="3">
        <v>289912492344.56134</v>
      </c>
      <c r="AM489" s="3">
        <f t="shared" si="176"/>
        <v>8.404925321743534E+22</v>
      </c>
      <c r="AN489" s="3">
        <f t="shared" si="177"/>
        <v>26.392844963855083</v>
      </c>
      <c r="AO489" s="3">
        <f t="shared" si="178"/>
        <v>52.785689927710166</v>
      </c>
      <c r="AP489" s="3">
        <f t="shared" si="161"/>
        <v>4362.939386658757</v>
      </c>
      <c r="AQ489" s="3">
        <f t="shared" si="162"/>
        <v>8725.8787733175141</v>
      </c>
      <c r="AR489" s="3">
        <v>40581.307051557225</v>
      </c>
      <c r="AS489" s="3">
        <f t="shared" si="179"/>
        <v>1646842482.0127683</v>
      </c>
      <c r="AT489" s="3">
        <f t="shared" si="180"/>
        <v>10.611062822115835</v>
      </c>
      <c r="AU489" s="3">
        <f t="shared" si="181"/>
        <v>21.222125644231671</v>
      </c>
      <c r="AV489" s="3">
        <f t="shared" si="163"/>
        <v>1754.0899431009061</v>
      </c>
      <c r="AW489" s="3">
        <f t="shared" si="164"/>
        <v>3508.1798862018122</v>
      </c>
      <c r="AX489" s="3">
        <v>18.80686907306</v>
      </c>
      <c r="AY489" s="3">
        <v>1.480192</v>
      </c>
    </row>
    <row r="490" spans="1:51" x14ac:dyDescent="0.25">
      <c r="A490" s="2">
        <v>2000</v>
      </c>
      <c r="B490" s="2">
        <v>33</v>
      </c>
      <c r="C490" s="2">
        <f t="shared" si="182"/>
        <v>1288.1301107828845</v>
      </c>
      <c r="D490" s="2">
        <f t="shared" si="165"/>
        <v>1187.3417446273575</v>
      </c>
      <c r="E490" s="2">
        <f t="shared" si="166"/>
        <v>1187.3417446273575</v>
      </c>
      <c r="F490" s="2">
        <f t="shared" si="167"/>
        <v>621.84760607143346</v>
      </c>
      <c r="G490" s="2">
        <f t="shared" si="168"/>
        <v>573.19180361093993</v>
      </c>
      <c r="H490" s="2">
        <f t="shared" si="169"/>
        <v>573.19180361093993</v>
      </c>
      <c r="I490" s="2">
        <f t="shared" si="183"/>
        <v>2448.1042395707282</v>
      </c>
      <c r="J490" s="2">
        <f t="shared" si="170"/>
        <v>2256.5549353356214</v>
      </c>
      <c r="K490" s="2">
        <f t="shared" si="171"/>
        <v>2256.5549353356214</v>
      </c>
      <c r="L490" s="2">
        <v>39049.883000000002</v>
      </c>
      <c r="M490" s="2">
        <f t="shared" si="172"/>
        <v>10.572595159104573</v>
      </c>
      <c r="N490" s="2">
        <v>5.4354849845147371</v>
      </c>
      <c r="O490" s="2">
        <v>1.5616555037623814</v>
      </c>
      <c r="P490" s="2">
        <v>157.9566911107425</v>
      </c>
      <c r="Q490" s="2">
        <v>145.59753834572467</v>
      </c>
      <c r="R490" s="2">
        <v>145.59753834572467</v>
      </c>
      <c r="S490" s="2">
        <v>3480.5915718411802</v>
      </c>
      <c r="T490" s="2">
        <f t="shared" si="173"/>
        <v>8.1549575502299181</v>
      </c>
      <c r="U490" s="2">
        <v>8.4838864745246898</v>
      </c>
      <c r="V490" s="2">
        <v>3.936823452673238</v>
      </c>
      <c r="W490" s="2">
        <f t="shared" si="174"/>
        <v>15.498578897518035</v>
      </c>
      <c r="X490" s="2">
        <v>3.3543837303109569</v>
      </c>
      <c r="Y490" s="2">
        <f t="shared" si="175"/>
        <v>11.251890210174851</v>
      </c>
      <c r="Z490" s="2">
        <v>24.710136006247399</v>
      </c>
      <c r="AA490" s="2">
        <v>1.1783848344161214</v>
      </c>
      <c r="AB490" s="2">
        <v>25.304209131038274</v>
      </c>
      <c r="AC490" s="2">
        <v>4.8001024914394321</v>
      </c>
      <c r="AD490" s="2">
        <v>25.439245937606643</v>
      </c>
      <c r="AE490" s="2">
        <v>1.2113457101555127</v>
      </c>
      <c r="AF490" s="2">
        <v>17.869215912904895</v>
      </c>
      <c r="AG490" s="2">
        <v>2.0906046059654244</v>
      </c>
      <c r="AH490" s="2">
        <v>0.56195461740016395</v>
      </c>
      <c r="AI490" s="2">
        <v>98.105597015395688</v>
      </c>
      <c r="AJ490" s="2">
        <v>73.382999999999996</v>
      </c>
      <c r="AK490" s="2">
        <v>0.48703219228885275</v>
      </c>
      <c r="AL490" s="3">
        <v>272055499940.78635</v>
      </c>
      <c r="AM490" s="3">
        <f t="shared" si="176"/>
        <v>7.4014195048031199E+22</v>
      </c>
      <c r="AN490" s="3">
        <f t="shared" si="177"/>
        <v>26.329271926328232</v>
      </c>
      <c r="AO490" s="3">
        <f t="shared" si="178"/>
        <v>52.658543852656464</v>
      </c>
      <c r="AP490" s="3">
        <f t="shared" si="161"/>
        <v>4158.884672837773</v>
      </c>
      <c r="AQ490" s="3">
        <f t="shared" si="162"/>
        <v>8317.769345675546</v>
      </c>
      <c r="AR490" s="3">
        <v>37868.323059579823</v>
      </c>
      <c r="AS490" s="3">
        <f t="shared" si="179"/>
        <v>1434009891.3447049</v>
      </c>
      <c r="AT490" s="3">
        <f t="shared" si="180"/>
        <v>10.541870238414985</v>
      </c>
      <c r="AU490" s="3">
        <f t="shared" si="181"/>
        <v>21.08374047682997</v>
      </c>
      <c r="AV490" s="3">
        <f t="shared" si="163"/>
        <v>1665.1589409788451</v>
      </c>
      <c r="AW490" s="3">
        <f t="shared" si="164"/>
        <v>3330.3178819576901</v>
      </c>
      <c r="AX490" s="3">
        <v>18.630124141560302</v>
      </c>
      <c r="AY490" s="3">
        <v>1.263442</v>
      </c>
    </row>
    <row r="491" spans="1:51" x14ac:dyDescent="0.25">
      <c r="A491" s="2">
        <v>2001</v>
      </c>
      <c r="B491" s="2">
        <v>33</v>
      </c>
      <c r="C491" s="2">
        <f t="shared" si="182"/>
        <v>1263.1492595219695</v>
      </c>
      <c r="D491" s="2">
        <f t="shared" si="165"/>
        <v>1153.8427364545628</v>
      </c>
      <c r="E491" s="2">
        <f t="shared" si="166"/>
        <v>1153.8427364545628</v>
      </c>
      <c r="F491" s="2">
        <f t="shared" si="167"/>
        <v>201.95134011969591</v>
      </c>
      <c r="G491" s="2">
        <f t="shared" si="168"/>
        <v>184.47549658744288</v>
      </c>
      <c r="H491" s="2">
        <f t="shared" si="169"/>
        <v>184.47549658744288</v>
      </c>
      <c r="I491" s="2">
        <f t="shared" si="183"/>
        <v>265.04571874192305</v>
      </c>
      <c r="J491" s="2">
        <f t="shared" si="170"/>
        <v>242.11000805596234</v>
      </c>
      <c r="K491" s="2">
        <f t="shared" si="171"/>
        <v>242.11000805596234</v>
      </c>
      <c r="L491" s="2">
        <v>42944.237000000001</v>
      </c>
      <c r="M491" s="2">
        <f t="shared" si="172"/>
        <v>10.667657739131327</v>
      </c>
      <c r="N491" s="2">
        <v>5.9398484395397197</v>
      </c>
      <c r="O491" s="2">
        <v>1.6170365746697273</v>
      </c>
      <c r="P491" s="2">
        <v>153.87663671660025</v>
      </c>
      <c r="Q491" s="2">
        <v>140.56093390950417</v>
      </c>
      <c r="R491" s="2">
        <v>140.56093390950417</v>
      </c>
      <c r="S491" s="2">
        <v>3673.2925727130864</v>
      </c>
      <c r="T491" s="2">
        <f t="shared" si="173"/>
        <v>8.2088436976196313</v>
      </c>
      <c r="U491" s="2">
        <v>3.5046363749259442</v>
      </c>
      <c r="V491" s="2">
        <v>1.3124236689136666</v>
      </c>
      <c r="W491" s="2">
        <f t="shared" si="174"/>
        <v>1.7224558867248094</v>
      </c>
      <c r="X491" s="2">
        <v>0.67337179193285124</v>
      </c>
      <c r="Y491" s="2">
        <f t="shared" si="175"/>
        <v>0.45342957017085911</v>
      </c>
      <c r="Z491" s="2">
        <v>24.945846154836595</v>
      </c>
      <c r="AA491" s="2">
        <v>2.3284742166143957</v>
      </c>
      <c r="AB491" s="2">
        <v>24.62885129787772</v>
      </c>
      <c r="AC491" s="2">
        <v>-1.9337497986935688</v>
      </c>
      <c r="AD491" s="2">
        <v>26.254220132866436</v>
      </c>
      <c r="AE491" s="2">
        <v>3.9093810889999219</v>
      </c>
      <c r="AF491" s="2">
        <v>18.617713619371141</v>
      </c>
      <c r="AG491" s="2">
        <v>5.5614861687576393</v>
      </c>
      <c r="AH491" s="2">
        <v>0.63277123801843105</v>
      </c>
      <c r="AI491" s="2">
        <v>96.16370428722233</v>
      </c>
      <c r="AJ491" s="2">
        <v>73.375</v>
      </c>
      <c r="AK491" s="2">
        <v>0.62186528128816165</v>
      </c>
      <c r="AL491" s="3">
        <v>278631271391.32495</v>
      </c>
      <c r="AM491" s="3">
        <f t="shared" si="176"/>
        <v>7.7635385397146185E+22</v>
      </c>
      <c r="AN491" s="3">
        <f t="shared" si="177"/>
        <v>26.353155136757412</v>
      </c>
      <c r="AO491" s="3">
        <f t="shared" si="178"/>
        <v>52.706310273514823</v>
      </c>
      <c r="AP491" s="3">
        <f t="shared" si="161"/>
        <v>4055.1348793150278</v>
      </c>
      <c r="AQ491" s="3">
        <f t="shared" si="162"/>
        <v>8110.2697586300555</v>
      </c>
      <c r="AR491" s="3">
        <v>38538.990053094429</v>
      </c>
      <c r="AS491" s="3">
        <f t="shared" si="179"/>
        <v>1485253754.3125112</v>
      </c>
      <c r="AT491" s="3">
        <f t="shared" si="180"/>
        <v>10.559425736463981</v>
      </c>
      <c r="AU491" s="3">
        <f t="shared" si="181"/>
        <v>21.118851472927961</v>
      </c>
      <c r="AV491" s="3">
        <f t="shared" si="163"/>
        <v>1624.848917985787</v>
      </c>
      <c r="AW491" s="3">
        <f t="shared" si="164"/>
        <v>3249.697835971574</v>
      </c>
      <c r="AX491" s="3">
        <v>19.196192465098601</v>
      </c>
      <c r="AY491" s="3">
        <v>1.1513199999999999</v>
      </c>
    </row>
    <row r="492" spans="1:51" x14ac:dyDescent="0.25">
      <c r="A492" s="2">
        <v>2002</v>
      </c>
      <c r="B492" s="2">
        <v>33</v>
      </c>
      <c r="C492" s="2">
        <f t="shared" si="182"/>
        <v>1264.9275430921491</v>
      </c>
      <c r="D492" s="2">
        <f t="shared" si="165"/>
        <v>1153.6423075779646</v>
      </c>
      <c r="E492" s="2">
        <f t="shared" si="166"/>
        <v>1153.6423075779646</v>
      </c>
      <c r="F492" s="2">
        <f t="shared" si="167"/>
        <v>25.158962802745005</v>
      </c>
      <c r="G492" s="2">
        <f t="shared" si="168"/>
        <v>22.945538708941303</v>
      </c>
      <c r="H492" s="2">
        <f t="shared" si="169"/>
        <v>22.945538708941303</v>
      </c>
      <c r="I492" s="2">
        <f t="shared" si="183"/>
        <v>4.0911719627919858</v>
      </c>
      <c r="J492" s="2">
        <f t="shared" si="170"/>
        <v>3.7312406466508472</v>
      </c>
      <c r="K492" s="2">
        <f t="shared" si="171"/>
        <v>3.7312406466508472</v>
      </c>
      <c r="L492" s="2">
        <v>40696.366000000002</v>
      </c>
      <c r="M492" s="2">
        <f t="shared" si="172"/>
        <v>10.613894079975035</v>
      </c>
      <c r="N492" s="2">
        <v>5.586512816563582</v>
      </c>
      <c r="O492" s="2">
        <v>1.57200932319535</v>
      </c>
      <c r="P492" s="2">
        <v>154.71689165515775</v>
      </c>
      <c r="Q492" s="2">
        <v>141.10527744065686</v>
      </c>
      <c r="R492" s="2">
        <v>141.10527744065686</v>
      </c>
      <c r="S492" s="2">
        <v>3553.7402572194278</v>
      </c>
      <c r="T492" s="2">
        <f t="shared" si="173"/>
        <v>8.1757559214122217</v>
      </c>
      <c r="U492" s="2">
        <v>2.739744533261784</v>
      </c>
      <c r="V492" s="2">
        <v>0.16261290240254311</v>
      </c>
      <c r="W492" s="2">
        <f t="shared" si="174"/>
        <v>2.6442956027779012E-2</v>
      </c>
      <c r="X492" s="2">
        <v>-0.59222769215557491</v>
      </c>
      <c r="Y492" s="2">
        <f t="shared" si="175"/>
        <v>0.35073363935591839</v>
      </c>
      <c r="Z492" s="2">
        <v>23.365145178291268</v>
      </c>
      <c r="AA492" s="2">
        <v>-1.3052516154385501</v>
      </c>
      <c r="AB492" s="2">
        <v>24.549746094495898</v>
      </c>
      <c r="AC492" s="2">
        <v>0.22685981548376333</v>
      </c>
      <c r="AD492" s="2">
        <v>26.508413789575989</v>
      </c>
      <c r="AE492" s="2">
        <v>1.5761401435314184</v>
      </c>
      <c r="AF492" s="2">
        <v>19.068018565924071</v>
      </c>
      <c r="AG492" s="2">
        <v>2.747073915170418</v>
      </c>
      <c r="AH492" s="2">
        <v>0.75646914583809599</v>
      </c>
      <c r="AI492" s="2">
        <v>91.153034212901503</v>
      </c>
      <c r="AJ492" s="2">
        <v>73.400999999999996</v>
      </c>
      <c r="AK492" s="2">
        <v>0.79191272799712165</v>
      </c>
      <c r="AL492" s="3">
        <v>301416810214.29486</v>
      </c>
      <c r="AM492" s="3">
        <f t="shared" si="176"/>
        <v>9.0852093479760242E+22</v>
      </c>
      <c r="AN492" s="3">
        <f t="shared" si="177"/>
        <v>26.431759895353565</v>
      </c>
      <c r="AO492" s="3">
        <f t="shared" si="178"/>
        <v>52.863519790707123</v>
      </c>
      <c r="AP492" s="3">
        <f t="shared" si="161"/>
        <v>4089.4397319845611</v>
      </c>
      <c r="AQ492" s="3">
        <f t="shared" si="162"/>
        <v>8178.8794639691214</v>
      </c>
      <c r="AR492" s="3">
        <v>41376.393985395916</v>
      </c>
      <c r="AS492" s="3">
        <f t="shared" si="179"/>
        <v>1712005979.2347074</v>
      </c>
      <c r="AT492" s="3">
        <f t="shared" si="180"/>
        <v>10.63046580360175</v>
      </c>
      <c r="AU492" s="3">
        <f t="shared" si="181"/>
        <v>21.260931607203499</v>
      </c>
      <c r="AV492" s="3">
        <f t="shared" si="163"/>
        <v>1644.7126259797114</v>
      </c>
      <c r="AW492" s="3">
        <f t="shared" si="164"/>
        <v>3289.4252519594229</v>
      </c>
      <c r="AX492" s="3">
        <v>18.691860118013999</v>
      </c>
      <c r="AY492" s="3">
        <v>1.163438</v>
      </c>
    </row>
    <row r="493" spans="1:51" x14ac:dyDescent="0.25">
      <c r="A493" s="2">
        <v>2003</v>
      </c>
      <c r="B493" s="2">
        <v>33</v>
      </c>
      <c r="C493" s="2">
        <f t="shared" si="182"/>
        <v>1294.9177880993</v>
      </c>
      <c r="D493" s="2">
        <f t="shared" si="165"/>
        <v>1181.2776811798021</v>
      </c>
      <c r="E493" s="2">
        <f t="shared" si="166"/>
        <v>1181.2776811798021</v>
      </c>
      <c r="F493" s="2">
        <f t="shared" si="167"/>
        <v>6.2708619044278873</v>
      </c>
      <c r="G493" s="2">
        <f t="shared" si="168"/>
        <v>5.7205401590276725</v>
      </c>
      <c r="H493" s="2">
        <f t="shared" si="169"/>
        <v>5.7205401590276725</v>
      </c>
      <c r="I493" s="2">
        <f t="shared" si="183"/>
        <v>0.24817919097051511</v>
      </c>
      <c r="J493" s="2">
        <f t="shared" si="170"/>
        <v>0.22639934513298068</v>
      </c>
      <c r="K493" s="2">
        <f t="shared" si="171"/>
        <v>0.22639934513298068</v>
      </c>
      <c r="L493" s="2">
        <v>40175.652000000002</v>
      </c>
      <c r="M493" s="2">
        <f t="shared" si="172"/>
        <v>10.601016419472158</v>
      </c>
      <c r="N493" s="2">
        <v>5.474267137993305</v>
      </c>
      <c r="O493" s="2">
        <v>1.5455013407655707</v>
      </c>
      <c r="P493" s="2">
        <v>158.4488565323625</v>
      </c>
      <c r="Q493" s="2">
        <v>144.54361469918052</v>
      </c>
      <c r="R493" s="2">
        <v>144.54361469918052</v>
      </c>
      <c r="S493" s="2">
        <v>3542.0656026617248</v>
      </c>
      <c r="T493" s="2">
        <f t="shared" si="173"/>
        <v>8.172465339532561</v>
      </c>
      <c r="U493" s="2">
        <v>5.5880492215228719</v>
      </c>
      <c r="V493" s="2">
        <v>3.957656774346674E-2</v>
      </c>
      <c r="W493" s="2">
        <f t="shared" si="174"/>
        <v>1.5663047143532119E-3</v>
      </c>
      <c r="X493" s="2">
        <v>-0.69989014572978192</v>
      </c>
      <c r="Y493" s="2">
        <f t="shared" si="175"/>
        <v>0.4898462160896554</v>
      </c>
      <c r="Z493" s="2">
        <v>23.063451545460484</v>
      </c>
      <c r="AA493" s="2">
        <v>0.95473512370647029</v>
      </c>
      <c r="AB493" s="2">
        <v>23.88315375905248</v>
      </c>
      <c r="AC493" s="2">
        <v>-1.058810213484108</v>
      </c>
      <c r="AD493" s="2">
        <v>26.113528981896337</v>
      </c>
      <c r="AE493" s="2">
        <v>-0.2707881056182373</v>
      </c>
      <c r="AF493" s="2">
        <v>18.89032392066607</v>
      </c>
      <c r="AG493" s="2">
        <v>-0.16838553376690868</v>
      </c>
      <c r="AH493" s="2">
        <v>0.74191960337231999</v>
      </c>
      <c r="AI493" s="2">
        <v>89.529901453732279</v>
      </c>
      <c r="AJ493" s="2">
        <v>73.427000000000007</v>
      </c>
      <c r="AK493" s="2">
        <v>0.77732186340171916</v>
      </c>
      <c r="AL493" s="3">
        <v>352914820747.01123</v>
      </c>
      <c r="AM493" s="3">
        <f t="shared" si="176"/>
        <v>1.2454887070289507E+23</v>
      </c>
      <c r="AN493" s="3">
        <f t="shared" si="177"/>
        <v>26.589492563761969</v>
      </c>
      <c r="AO493" s="3">
        <f t="shared" si="178"/>
        <v>53.178985127523937</v>
      </c>
      <c r="AP493" s="3">
        <f t="shared" si="161"/>
        <v>4213.0746925038393</v>
      </c>
      <c r="AQ493" s="3">
        <f t="shared" si="162"/>
        <v>8426.1493850076786</v>
      </c>
      <c r="AR493" s="3">
        <v>48087.58313931436</v>
      </c>
      <c r="AS493" s="3">
        <f t="shared" si="179"/>
        <v>2312415652.1804709</v>
      </c>
      <c r="AT493" s="3">
        <f t="shared" si="180"/>
        <v>10.780779275976434</v>
      </c>
      <c r="AU493" s="3">
        <f t="shared" si="181"/>
        <v>21.561558551952867</v>
      </c>
      <c r="AV493" s="3">
        <f t="shared" si="163"/>
        <v>1708.2021488062567</v>
      </c>
      <c r="AW493" s="3">
        <f t="shared" si="164"/>
        <v>3416.4042976125133</v>
      </c>
      <c r="AX493" s="3">
        <v>18.560907308737299</v>
      </c>
      <c r="AY493" s="3">
        <v>1.2399800000000001</v>
      </c>
    </row>
    <row r="494" spans="1:51" x14ac:dyDescent="0.25">
      <c r="A494" s="2">
        <v>2004</v>
      </c>
      <c r="B494" s="2">
        <v>33</v>
      </c>
      <c r="C494" s="2">
        <f t="shared" si="182"/>
        <v>1304.9556831051318</v>
      </c>
      <c r="D494" s="2">
        <f t="shared" si="165"/>
        <v>1194.6138550195019</v>
      </c>
      <c r="E494" s="2">
        <f t="shared" si="166"/>
        <v>1194.6138550195019</v>
      </c>
      <c r="F494" s="2">
        <f t="shared" si="167"/>
        <v>443.47562884920444</v>
      </c>
      <c r="G494" s="2">
        <f t="shared" si="168"/>
        <v>405.97710515818704</v>
      </c>
      <c r="H494" s="2">
        <f t="shared" si="169"/>
        <v>405.97710515818704</v>
      </c>
      <c r="I494" s="2">
        <f t="shared" si="183"/>
        <v>1231.1874627060786</v>
      </c>
      <c r="J494" s="2">
        <f t="shared" si="170"/>
        <v>1127.0831800013666</v>
      </c>
      <c r="K494" s="2">
        <f t="shared" si="171"/>
        <v>1127.0831800013666</v>
      </c>
      <c r="L494" s="2">
        <v>40366.336000000003</v>
      </c>
      <c r="M494" s="2">
        <f t="shared" si="172"/>
        <v>10.605751449262314</v>
      </c>
      <c r="N494" s="2">
        <v>5.4625689395605326</v>
      </c>
      <c r="O494" s="2">
        <v>1.5472164632335046</v>
      </c>
      <c r="P494" s="2">
        <v>159.74060761707781</v>
      </c>
      <c r="Q494" s="2">
        <v>146.23358136923116</v>
      </c>
      <c r="R494" s="2">
        <v>146.23358136923116</v>
      </c>
      <c r="S494" s="2">
        <v>3530.5783446385985</v>
      </c>
      <c r="T494" s="2">
        <f t="shared" si="173"/>
        <v>8.1692169735156277</v>
      </c>
      <c r="U494" s="2">
        <v>1.8018641386206884</v>
      </c>
      <c r="V494" s="2">
        <v>2.7762235004907581</v>
      </c>
      <c r="W494" s="2">
        <f t="shared" si="174"/>
        <v>7.7074169246771582</v>
      </c>
      <c r="X494" s="2">
        <v>2.0721358724326393</v>
      </c>
      <c r="Y494" s="2">
        <f t="shared" si="175"/>
        <v>4.2937470738221748</v>
      </c>
      <c r="Z494" s="2">
        <v>21.512763029532618</v>
      </c>
      <c r="AA494" s="2">
        <v>-5.6558750202823944</v>
      </c>
      <c r="AB494" s="2">
        <v>24.442077183902207</v>
      </c>
      <c r="AC494" s="2">
        <v>5.0516291172255023</v>
      </c>
      <c r="AD494" s="2">
        <v>25.870232124888449</v>
      </c>
      <c r="AE494" s="2">
        <v>0.95063009866174752</v>
      </c>
      <c r="AF494" s="2">
        <v>18.939608917052293</v>
      </c>
      <c r="AG494" s="2">
        <v>2.1593707698642959</v>
      </c>
      <c r="AH494" s="2">
        <v>0.68742596023300595</v>
      </c>
      <c r="AI494" s="2">
        <v>93.992553514842101</v>
      </c>
      <c r="AJ494" s="2">
        <v>73.451999999999998</v>
      </c>
      <c r="AK494" s="2">
        <v>0.721465950344645</v>
      </c>
      <c r="AL494" s="3">
        <v>394163688620.82831</v>
      </c>
      <c r="AM494" s="3">
        <f t="shared" si="176"/>
        <v>1.553650134271773E+23</v>
      </c>
      <c r="AN494" s="3">
        <f t="shared" si="177"/>
        <v>26.700032113319853</v>
      </c>
      <c r="AO494" s="3">
        <f t="shared" si="178"/>
        <v>53.400064226639707</v>
      </c>
      <c r="AP494" s="3">
        <f t="shared" si="161"/>
        <v>4265.0793531772033</v>
      </c>
      <c r="AQ494" s="3">
        <f t="shared" si="162"/>
        <v>8530.1587063544066</v>
      </c>
      <c r="AR494" s="3">
        <v>53340.147655777975</v>
      </c>
      <c r="AS494" s="3">
        <f t="shared" si="179"/>
        <v>2845171351.9401965</v>
      </c>
      <c r="AT494" s="3">
        <f t="shared" si="180"/>
        <v>10.884444565931986</v>
      </c>
      <c r="AU494" s="3">
        <f t="shared" si="181"/>
        <v>21.768889131863972</v>
      </c>
      <c r="AV494" s="3">
        <f t="shared" si="163"/>
        <v>1738.6877885363763</v>
      </c>
      <c r="AW494" s="3">
        <f t="shared" si="164"/>
        <v>3477.3755770727525</v>
      </c>
      <c r="AX494" s="3">
        <v>18.642314423049701</v>
      </c>
      <c r="AY494" s="3">
        <v>1.2776019999999999</v>
      </c>
    </row>
    <row r="495" spans="1:51" x14ac:dyDescent="0.25">
      <c r="A495" s="2">
        <v>2005</v>
      </c>
      <c r="B495" s="2">
        <v>33</v>
      </c>
      <c r="C495" s="2">
        <f t="shared" si="182"/>
        <v>1315.9227877611404</v>
      </c>
      <c r="D495" s="2">
        <f t="shared" si="165"/>
        <v>1222.0389432813322</v>
      </c>
      <c r="E495" s="2">
        <f t="shared" si="166"/>
        <v>1221.9466585443231</v>
      </c>
      <c r="F495" s="2">
        <f t="shared" si="167"/>
        <v>502.55596621951958</v>
      </c>
      <c r="G495" s="2">
        <f t="shared" si="168"/>
        <v>466.70136546803741</v>
      </c>
      <c r="H495" s="2">
        <f t="shared" si="169"/>
        <v>466.66612157257009</v>
      </c>
      <c r="I495" s="2">
        <f t="shared" si="183"/>
        <v>1565.58522720273</v>
      </c>
      <c r="J495" s="2">
        <f t="shared" si="170"/>
        <v>1453.8893424915475</v>
      </c>
      <c r="K495" s="2">
        <f t="shared" si="171"/>
        <v>1453.7795491037427</v>
      </c>
      <c r="L495" s="2">
        <v>41338.091</v>
      </c>
      <c r="M495" s="2">
        <f t="shared" si="172"/>
        <v>10.629539654133721</v>
      </c>
      <c r="N495" s="2">
        <v>5.5583503818348916</v>
      </c>
      <c r="O495" s="2">
        <v>1.5934640057287177</v>
      </c>
      <c r="P495" s="2">
        <v>161.32146292290622</v>
      </c>
      <c r="Q495" s="2">
        <v>149.81206489653934</v>
      </c>
      <c r="R495" s="2">
        <v>149.80075153612168</v>
      </c>
      <c r="S495" s="2">
        <v>3488.2183481094485</v>
      </c>
      <c r="T495" s="2">
        <f t="shared" si="173"/>
        <v>8.1571463828716055</v>
      </c>
      <c r="U495" s="2">
        <v>0.65206269625673186</v>
      </c>
      <c r="V495" s="2">
        <v>3.1152455297264794</v>
      </c>
      <c r="W495" s="2">
        <f t="shared" si="174"/>
        <v>9.7047547104808132</v>
      </c>
      <c r="X495" s="2">
        <v>2.456798939858416</v>
      </c>
      <c r="Y495" s="2">
        <f t="shared" si="175"/>
        <v>6.0358610308894365</v>
      </c>
      <c r="Z495" s="2">
        <v>24.015024354188245</v>
      </c>
      <c r="AA495" s="2">
        <v>12.813085620896643</v>
      </c>
      <c r="AB495" s="2">
        <v>24.387490096197361</v>
      </c>
      <c r="AC495" s="2">
        <v>3.2091323664792668</v>
      </c>
      <c r="AD495" s="2">
        <v>25.990471794544582</v>
      </c>
      <c r="AE495" s="2">
        <v>3.4294348533250343</v>
      </c>
      <c r="AF495" s="2">
        <v>19.100229658565073</v>
      </c>
      <c r="AG495" s="2">
        <v>3.8517965393319145</v>
      </c>
      <c r="AH495" s="2">
        <v>0.64060154024349103</v>
      </c>
      <c r="AI495" s="2">
        <v>100.32981360858506</v>
      </c>
      <c r="AJ495" s="2">
        <v>73.477999999999994</v>
      </c>
      <c r="AK495" s="2">
        <v>0.67599250118695586</v>
      </c>
      <c r="AL495" s="3">
        <v>408689353999.35748</v>
      </c>
      <c r="AM495" s="3">
        <f t="shared" si="176"/>
        <v>1.6702698807241213E+23</v>
      </c>
      <c r="AN495" s="3">
        <f t="shared" si="177"/>
        <v>26.736221178729512</v>
      </c>
      <c r="AO495" s="3">
        <f t="shared" si="178"/>
        <v>53.472442357459023</v>
      </c>
      <c r="AP495" s="3">
        <f t="shared" si="161"/>
        <v>4313.1263135830332</v>
      </c>
      <c r="AQ495" s="3">
        <f t="shared" si="162"/>
        <v>8626.2526271660663</v>
      </c>
      <c r="AR495" s="3">
        <v>54952.673718149781</v>
      </c>
      <c r="AS495" s="3">
        <f t="shared" si="179"/>
        <v>3019796348.7734299</v>
      </c>
      <c r="AT495" s="3">
        <f t="shared" si="180"/>
        <v>10.914227615939209</v>
      </c>
      <c r="AU495" s="3">
        <f t="shared" si="181"/>
        <v>21.828455231878419</v>
      </c>
      <c r="AV495" s="3">
        <f t="shared" si="163"/>
        <v>1760.6991656768964</v>
      </c>
      <c r="AW495" s="3">
        <f t="shared" si="164"/>
        <v>3521.3983313537929</v>
      </c>
      <c r="AX495" s="3">
        <v>19.310909154142699</v>
      </c>
      <c r="AY495" s="3">
        <v>1.3570120000000001</v>
      </c>
    </row>
    <row r="496" spans="1:51" x14ac:dyDescent="0.25">
      <c r="A496" s="2">
        <v>2006</v>
      </c>
      <c r="B496" s="2">
        <v>33</v>
      </c>
      <c r="C496" s="2">
        <f t="shared" si="182"/>
        <v>1350.907842746851</v>
      </c>
      <c r="D496" s="2">
        <f t="shared" si="165"/>
        <v>1261.1923627851099</v>
      </c>
      <c r="E496" s="2">
        <f t="shared" si="166"/>
        <v>1261.1320167600488</v>
      </c>
      <c r="F496" s="2">
        <f t="shared" si="167"/>
        <v>657.58855124184413</v>
      </c>
      <c r="G496" s="2">
        <f t="shared" si="168"/>
        <v>613.91727284283104</v>
      </c>
      <c r="H496" s="2">
        <f t="shared" si="169"/>
        <v>613.88789788923509</v>
      </c>
      <c r="I496" s="2">
        <f t="shared" si="183"/>
        <v>2622.8801986100507</v>
      </c>
      <c r="J496" s="2">
        <f t="shared" si="170"/>
        <v>2448.6914431269406</v>
      </c>
      <c r="K496" s="2">
        <f t="shared" si="171"/>
        <v>2448.5742771817963</v>
      </c>
      <c r="L496" s="2">
        <v>41851.470999999998</v>
      </c>
      <c r="M496" s="2">
        <f t="shared" si="172"/>
        <v>10.641882224642789</v>
      </c>
      <c r="N496" s="2">
        <v>5.5921753184889118</v>
      </c>
      <c r="O496" s="2">
        <v>1.5451619265398613</v>
      </c>
      <c r="P496" s="2">
        <v>164.86559430106732</v>
      </c>
      <c r="Q496" s="2">
        <v>153.91666391968553</v>
      </c>
      <c r="R496" s="2">
        <v>153.90929925499813</v>
      </c>
      <c r="S496" s="2">
        <v>3619.1516386969738</v>
      </c>
      <c r="T496" s="2">
        <f t="shared" si="173"/>
        <v>8.1939949234035261</v>
      </c>
      <c r="U496" s="2">
        <v>12.475778387686475</v>
      </c>
      <c r="V496" s="2">
        <v>3.9886342206791596</v>
      </c>
      <c r="W496" s="2">
        <f t="shared" si="174"/>
        <v>15.909202946372847</v>
      </c>
      <c r="X496" s="2">
        <v>3.3380881488434255</v>
      </c>
      <c r="Y496" s="2">
        <f t="shared" si="175"/>
        <v>11.142832489448928</v>
      </c>
      <c r="Z496" s="2">
        <v>25.198597466887861</v>
      </c>
      <c r="AA496" s="2">
        <v>5.199940511426604</v>
      </c>
      <c r="AB496" s="2">
        <v>24.286695395575812</v>
      </c>
      <c r="AC496" s="2">
        <v>4.6478689723746811</v>
      </c>
      <c r="AD496" s="2">
        <v>26.246209077393544</v>
      </c>
      <c r="AE496" s="2">
        <v>5.0323305141807282</v>
      </c>
      <c r="AF496" s="2">
        <v>19.494907716896272</v>
      </c>
      <c r="AG496" s="2">
        <v>6.6233829611135775</v>
      </c>
      <c r="AH496" s="2">
        <v>0.62755847334613402</v>
      </c>
      <c r="AI496" s="2">
        <v>104.51783715874382</v>
      </c>
      <c r="AJ496" s="2">
        <v>73.504000000000005</v>
      </c>
      <c r="AK496" s="2">
        <v>0.66294631252128799</v>
      </c>
      <c r="AL496" s="3">
        <v>430921192375.17944</v>
      </c>
      <c r="AM496" s="3">
        <f t="shared" si="176"/>
        <v>1.8569307403804642E+23</v>
      </c>
      <c r="AN496" s="3">
        <f t="shared" si="177"/>
        <v>26.78919106201392</v>
      </c>
      <c r="AO496" s="3">
        <f t="shared" si="178"/>
        <v>53.57838212402784</v>
      </c>
      <c r="AP496" s="3">
        <f t="shared" si="161"/>
        <v>4416.6159052837656</v>
      </c>
      <c r="AQ496" s="3">
        <f t="shared" si="162"/>
        <v>8833.2318105675313</v>
      </c>
      <c r="AR496" s="3">
        <v>57579.501953809246</v>
      </c>
      <c r="AS496" s="3">
        <f t="shared" si="179"/>
        <v>3315399045.2487226</v>
      </c>
      <c r="AT496" s="3">
        <f t="shared" si="180"/>
        <v>10.960921914490156</v>
      </c>
      <c r="AU496" s="3">
        <f t="shared" si="181"/>
        <v>21.921843828980311</v>
      </c>
      <c r="AV496" s="3">
        <f t="shared" si="163"/>
        <v>1807.0789055200121</v>
      </c>
      <c r="AW496" s="3">
        <f t="shared" si="164"/>
        <v>3614.1578110400242</v>
      </c>
      <c r="AX496" s="3">
        <v>18.656810677704598</v>
      </c>
      <c r="AY496" s="3">
        <v>1.448475</v>
      </c>
    </row>
    <row r="497" spans="1:51" x14ac:dyDescent="0.25">
      <c r="A497" s="2">
        <v>2007</v>
      </c>
      <c r="B497" s="2">
        <v>33</v>
      </c>
      <c r="C497" s="2">
        <f t="shared" si="182"/>
        <v>1360.4796047320278</v>
      </c>
      <c r="D497" s="2">
        <f t="shared" si="165"/>
        <v>1277.7167140593237</v>
      </c>
      <c r="E497" s="2">
        <f t="shared" si="166"/>
        <v>1277.6595529097722</v>
      </c>
      <c r="F497" s="2">
        <f t="shared" si="167"/>
        <v>687.68613659649168</v>
      </c>
      <c r="G497" s="2">
        <f t="shared" si="168"/>
        <v>645.85170384034598</v>
      </c>
      <c r="H497" s="2">
        <f t="shared" si="169"/>
        <v>645.82281040455916</v>
      </c>
      <c r="I497" s="2">
        <f t="shared" si="183"/>
        <v>2827.6813667434103</v>
      </c>
      <c r="J497" s="2">
        <f t="shared" si="170"/>
        <v>2655.6632909126279</v>
      </c>
      <c r="K497" s="2">
        <f t="shared" si="171"/>
        <v>2655.5444846351011</v>
      </c>
      <c r="L497" s="2">
        <v>37986.453000000001</v>
      </c>
      <c r="M497" s="2">
        <f t="shared" si="172"/>
        <v>10.544984875147291</v>
      </c>
      <c r="N497" s="2">
        <v>5.0305740197112563</v>
      </c>
      <c r="O497" s="2">
        <v>1.4748870338374329</v>
      </c>
      <c r="P497" s="2">
        <v>167.24381609221163</v>
      </c>
      <c r="Q497" s="2">
        <v>157.06977039628083</v>
      </c>
      <c r="R497" s="2">
        <v>157.06274357371768</v>
      </c>
      <c r="S497" s="2">
        <v>3410.8198826743114</v>
      </c>
      <c r="T497" s="2">
        <f t="shared" si="173"/>
        <v>8.1347079761795982</v>
      </c>
      <c r="U497" s="2">
        <v>10.145233211151613</v>
      </c>
      <c r="V497" s="2">
        <v>4.1118778120760453</v>
      </c>
      <c r="W497" s="2">
        <f t="shared" si="174"/>
        <v>16.907539141443284</v>
      </c>
      <c r="X497" s="2">
        <v>3.1855846176984954</v>
      </c>
      <c r="Y497" s="2">
        <f t="shared" si="175"/>
        <v>10.14794935651727</v>
      </c>
      <c r="Z497" s="2">
        <v>24.263265351858124</v>
      </c>
      <c r="AA497" s="2">
        <v>-3.6254736618188446</v>
      </c>
      <c r="AB497" s="2">
        <v>24.383511472813382</v>
      </c>
      <c r="AC497" s="2">
        <v>4.9720584941507155</v>
      </c>
      <c r="AD497" s="2">
        <v>26.166177266333218</v>
      </c>
      <c r="AE497" s="2">
        <v>3.7023436679131123</v>
      </c>
      <c r="AF497" s="2">
        <v>19.652346160939732</v>
      </c>
      <c r="AG497" s="2">
        <v>5.101668954054503</v>
      </c>
      <c r="AH497" s="2">
        <v>0.893690977823134</v>
      </c>
      <c r="AI497" s="2">
        <v>111.3108466448689</v>
      </c>
      <c r="AJ497" s="2">
        <v>73.53</v>
      </c>
      <c r="AK497" s="2">
        <v>0.92904822794944897</v>
      </c>
      <c r="AL497" s="3">
        <v>479913034321.89276</v>
      </c>
      <c r="AM497" s="3">
        <f t="shared" si="176"/>
        <v>2.3031652051204623E+23</v>
      </c>
      <c r="AN497" s="3">
        <f t="shared" si="177"/>
        <v>26.896870745937484</v>
      </c>
      <c r="AO497" s="3">
        <f t="shared" si="178"/>
        <v>53.793741491874968</v>
      </c>
      <c r="AP497" s="3">
        <f t="shared" si="161"/>
        <v>4498.3353044895557</v>
      </c>
      <c r="AQ497" s="3">
        <f t="shared" si="162"/>
        <v>8996.6706089791114</v>
      </c>
      <c r="AR497" s="3">
        <v>63555.237499550429</v>
      </c>
      <c r="AS497" s="3">
        <f t="shared" si="179"/>
        <v>4039268213.6242609</v>
      </c>
      <c r="AT497" s="3">
        <f t="shared" si="180"/>
        <v>11.059664688635491</v>
      </c>
      <c r="AU497" s="3">
        <f t="shared" si="181"/>
        <v>22.119329377270979</v>
      </c>
      <c r="AV497" s="3">
        <f t="shared" si="163"/>
        <v>1849.6605272276811</v>
      </c>
      <c r="AW497" s="3">
        <f t="shared" si="164"/>
        <v>3699.3210544553617</v>
      </c>
      <c r="AX497" s="3">
        <v>19.930051686683001</v>
      </c>
      <c r="AY497" s="3">
        <v>1.518675</v>
      </c>
    </row>
    <row r="498" spans="1:51" x14ac:dyDescent="0.25">
      <c r="A498" s="2">
        <v>2008</v>
      </c>
      <c r="B498" s="2">
        <v>33</v>
      </c>
      <c r="C498" s="2">
        <f t="shared" si="182"/>
        <v>1346.4825731340613</v>
      </c>
      <c r="D498" s="2">
        <f t="shared" si="165"/>
        <v>1218.0429013493952</v>
      </c>
      <c r="E498" s="2">
        <f t="shared" si="166"/>
        <v>1217.9641922510486</v>
      </c>
      <c r="F498" s="2">
        <f t="shared" si="167"/>
        <v>355.52763327654651</v>
      </c>
      <c r="G498" s="2">
        <f t="shared" si="168"/>
        <v>321.61419582140593</v>
      </c>
      <c r="H498" s="2">
        <f t="shared" si="169"/>
        <v>321.59341333226661</v>
      </c>
      <c r="I498" s="2">
        <f t="shared" si="183"/>
        <v>766.05605310585952</v>
      </c>
      <c r="J498" s="2">
        <f t="shared" si="170"/>
        <v>692.98270630378624</v>
      </c>
      <c r="K498" s="2">
        <f t="shared" si="171"/>
        <v>692.93792623575871</v>
      </c>
      <c r="L498" s="2">
        <v>40403.006000000001</v>
      </c>
      <c r="M498" s="2">
        <f t="shared" si="172"/>
        <v>10.606659467121851</v>
      </c>
      <c r="N498" s="2">
        <v>5.2830443239285136</v>
      </c>
      <c r="O498" s="2">
        <v>1.5095313836620481</v>
      </c>
      <c r="P498" s="2">
        <v>165.00084753687813</v>
      </c>
      <c r="Q498" s="2">
        <v>149.26157610130321</v>
      </c>
      <c r="R498" s="2">
        <v>149.25193092044816</v>
      </c>
      <c r="S498" s="2">
        <v>3499.7909822266242</v>
      </c>
      <c r="T498" s="2">
        <f t="shared" si="173"/>
        <v>8.1604585263304106</v>
      </c>
      <c r="U498" s="2">
        <v>0.53952627736094827</v>
      </c>
      <c r="V498" s="2">
        <v>2.154701861134896</v>
      </c>
      <c r="W498" s="2">
        <f t="shared" si="174"/>
        <v>4.6427401103781847</v>
      </c>
      <c r="X498" s="2">
        <v>0.86491722694117357</v>
      </c>
      <c r="Y498" s="2">
        <f t="shared" si="175"/>
        <v>0.74808180945960956</v>
      </c>
      <c r="Z498" s="2">
        <v>25.329238491872914</v>
      </c>
      <c r="AA498" s="2">
        <v>5.490454014806744</v>
      </c>
      <c r="AB498" s="2">
        <v>24.059504580662932</v>
      </c>
      <c r="AC498" s="2">
        <v>0.7212039832868129</v>
      </c>
      <c r="AD498" s="2">
        <v>26.502744258532719</v>
      </c>
      <c r="AE498" s="2">
        <v>3.2112561591160187</v>
      </c>
      <c r="AF498" s="2">
        <v>19.957305495496268</v>
      </c>
      <c r="AG498" s="2">
        <v>3.227190711989806</v>
      </c>
      <c r="AH498" s="2">
        <v>1.2706180738577599</v>
      </c>
      <c r="AI498" s="2">
        <v>114.77939512948898</v>
      </c>
      <c r="AJ498" s="2">
        <v>73.555999999999997</v>
      </c>
      <c r="AK498" s="2">
        <v>1.3059806326360273</v>
      </c>
      <c r="AL498" s="3">
        <v>554363487120.30286</v>
      </c>
      <c r="AM498" s="3">
        <f t="shared" si="176"/>
        <v>3.073188758521822E+23</v>
      </c>
      <c r="AN498" s="3">
        <f t="shared" si="177"/>
        <v>27.041086422480614</v>
      </c>
      <c r="AO498" s="3">
        <f t="shared" si="178"/>
        <v>54.082172844961228</v>
      </c>
      <c r="AP498" s="3">
        <f t="shared" si="161"/>
        <v>4461.8021780272693</v>
      </c>
      <c r="AQ498" s="3">
        <f t="shared" si="162"/>
        <v>8923.6043560545386</v>
      </c>
      <c r="AR498" s="3">
        <v>72487.845929684889</v>
      </c>
      <c r="AS498" s="3">
        <f t="shared" si="179"/>
        <v>5254487807.5257339</v>
      </c>
      <c r="AT498" s="3">
        <f t="shared" si="180"/>
        <v>11.191174184440042</v>
      </c>
      <c r="AU498" s="3">
        <f t="shared" si="181"/>
        <v>22.382348368880084</v>
      </c>
      <c r="AV498" s="3">
        <f t="shared" si="163"/>
        <v>1846.5532253654378</v>
      </c>
      <c r="AW498" s="3">
        <f t="shared" si="164"/>
        <v>3693.1064507308756</v>
      </c>
      <c r="AX498" s="3">
        <v>20.2420204736258</v>
      </c>
      <c r="AY498" s="3">
        <v>1.344795</v>
      </c>
    </row>
    <row r="499" spans="1:51" x14ac:dyDescent="0.25">
      <c r="A499" s="2">
        <v>2009</v>
      </c>
      <c r="B499" s="2">
        <v>33</v>
      </c>
      <c r="C499" s="2">
        <f t="shared" si="182"/>
        <v>1431.266889459672</v>
      </c>
      <c r="D499" s="2">
        <f t="shared" si="165"/>
        <v>1295.3222347074197</v>
      </c>
      <c r="E499" s="2">
        <f t="shared" si="166"/>
        <v>1294.7248600260561</v>
      </c>
      <c r="F499" s="2">
        <f t="shared" si="167"/>
        <v>-389.9820488363772</v>
      </c>
      <c r="G499" s="2">
        <f t="shared" si="168"/>
        <v>-352.94075669228823</v>
      </c>
      <c r="H499" s="2">
        <f t="shared" si="169"/>
        <v>-352.77798802637636</v>
      </c>
      <c r="I499" s="2">
        <f t="shared" si="183"/>
        <v>866.58188777152759</v>
      </c>
      <c r="J499" s="2">
        <f t="shared" si="170"/>
        <v>784.27216872805172</v>
      </c>
      <c r="K499" s="2">
        <f t="shared" si="171"/>
        <v>783.91047931645744</v>
      </c>
      <c r="L499" s="2">
        <v>41646.118999999999</v>
      </c>
      <c r="M499" s="2">
        <f t="shared" si="172"/>
        <v>10.636963461980836</v>
      </c>
      <c r="N499" s="2">
        <v>5.3779736412119528</v>
      </c>
      <c r="O499" s="2">
        <v>1.5445723528050415</v>
      </c>
      <c r="P499" s="2">
        <v>175.50101214983579</v>
      </c>
      <c r="Q499" s="2">
        <v>158.8315672817391</v>
      </c>
      <c r="R499" s="2">
        <v>158.75831758806976</v>
      </c>
      <c r="S499" s="2">
        <v>3481.8528451873499</v>
      </c>
      <c r="T499" s="2">
        <f t="shared" si="173"/>
        <v>8.1553198578576467</v>
      </c>
      <c r="U499" s="2">
        <v>8.8011077093874786</v>
      </c>
      <c r="V499" s="2">
        <v>-2.2221071209744707</v>
      </c>
      <c r="W499" s="2">
        <f t="shared" si="174"/>
        <v>4.937760057085451</v>
      </c>
      <c r="X499" s="2">
        <v>-3.4362259553957841</v>
      </c>
      <c r="Y499" s="2">
        <f t="shared" si="175"/>
        <v>11.80764881653567</v>
      </c>
      <c r="Z499" s="2">
        <v>26.218193438910959</v>
      </c>
      <c r="AA499" s="2">
        <v>4.0955435642813285</v>
      </c>
      <c r="AB499" s="2">
        <v>22.669491698988995</v>
      </c>
      <c r="AC499" s="2">
        <v>-7.0702165634901064</v>
      </c>
      <c r="AD499" s="2">
        <v>25.497513024160778</v>
      </c>
      <c r="AE499" s="2">
        <v>-7.6563357307778404</v>
      </c>
      <c r="AF499" s="2">
        <v>18.653691480604522</v>
      </c>
      <c r="AG499" s="2">
        <v>-10.01587066799317</v>
      </c>
      <c r="AH499" s="2">
        <v>1.2494846312738399</v>
      </c>
      <c r="AI499" s="2">
        <v>106.93016651682812</v>
      </c>
      <c r="AJ499" s="2">
        <v>73.581000000000003</v>
      </c>
      <c r="AK499" s="2">
        <v>1.2834583639725483</v>
      </c>
      <c r="AL499" s="3">
        <v>541506500413.56488</v>
      </c>
      <c r="AM499" s="3">
        <f t="shared" si="176"/>
        <v>2.9322928999014613E+23</v>
      </c>
      <c r="AN499" s="3">
        <f t="shared" si="177"/>
        <v>27.017620907772589</v>
      </c>
      <c r="AO499" s="3">
        <f t="shared" si="178"/>
        <v>54.035241815545177</v>
      </c>
      <c r="AP499" s="3">
        <f t="shared" si="161"/>
        <v>4741.6198151946546</v>
      </c>
      <c r="AQ499" s="3">
        <f t="shared" si="162"/>
        <v>9483.2396303893092</v>
      </c>
      <c r="AR499" s="3">
        <v>69927.468770117121</v>
      </c>
      <c r="AS499" s="3">
        <f t="shared" si="179"/>
        <v>4889850888.595705</v>
      </c>
      <c r="AT499" s="3">
        <f t="shared" si="180"/>
        <v>11.155213823419277</v>
      </c>
      <c r="AU499" s="3">
        <f t="shared" si="181"/>
        <v>22.310427646838555</v>
      </c>
      <c r="AV499" s="3">
        <f t="shared" si="163"/>
        <v>1957.7513167579227</v>
      </c>
      <c r="AW499" s="3">
        <f t="shared" si="164"/>
        <v>3915.5026335158454</v>
      </c>
      <c r="AX499" s="3">
        <v>20.753872890306599</v>
      </c>
      <c r="AY499" s="3">
        <v>1.556422</v>
      </c>
    </row>
    <row r="500" spans="1:51" x14ac:dyDescent="0.25">
      <c r="A500" s="2">
        <v>2010</v>
      </c>
      <c r="B500" s="2">
        <v>33</v>
      </c>
      <c r="C500" s="2">
        <f t="shared" si="182"/>
        <v>1402.2105794515053</v>
      </c>
      <c r="D500" s="2">
        <f t="shared" si="165"/>
        <v>1281.6049362266108</v>
      </c>
      <c r="E500" s="2">
        <f t="shared" si="166"/>
        <v>1281.5298176214753</v>
      </c>
      <c r="F500" s="2">
        <f t="shared" si="167"/>
        <v>518.77946720691807</v>
      </c>
      <c r="G500" s="2">
        <f t="shared" si="168"/>
        <v>474.15868609796894</v>
      </c>
      <c r="H500" s="2">
        <f t="shared" si="169"/>
        <v>474.13089427374467</v>
      </c>
      <c r="I500" s="2">
        <f t="shared" si="183"/>
        <v>1557.73864330212</v>
      </c>
      <c r="J500" s="2">
        <f t="shared" si="170"/>
        <v>1423.7558636790941</v>
      </c>
      <c r="K500" s="2">
        <f t="shared" si="171"/>
        <v>1423.6724131932931</v>
      </c>
      <c r="L500" s="2">
        <v>38994.877999999997</v>
      </c>
      <c r="M500" s="2">
        <f t="shared" si="172"/>
        <v>10.571185583153472</v>
      </c>
      <c r="N500" s="2">
        <v>4.9834289446688764</v>
      </c>
      <c r="O500" s="2">
        <v>1.4886490678363029</v>
      </c>
      <c r="P500" s="2">
        <v>172.77104651200219</v>
      </c>
      <c r="Q500" s="2">
        <v>157.91082259087835</v>
      </c>
      <c r="R500" s="2">
        <v>157.9015669767702</v>
      </c>
      <c r="S500" s="2">
        <v>3347.6183556895039</v>
      </c>
      <c r="T500" s="2">
        <f t="shared" si="173"/>
        <v>8.1160044333822761</v>
      </c>
      <c r="U500" s="2">
        <v>3.0269357403165573</v>
      </c>
      <c r="V500" s="2">
        <v>3.0026991077517096</v>
      </c>
      <c r="W500" s="2">
        <f t="shared" si="174"/>
        <v>9.0162019316929118</v>
      </c>
      <c r="X500" s="2">
        <v>1.9354339372227685</v>
      </c>
      <c r="Y500" s="2">
        <f t="shared" si="175"/>
        <v>3.7459045253536272</v>
      </c>
      <c r="Z500" s="2">
        <v>23.863336552091475</v>
      </c>
      <c r="AA500" s="2">
        <v>-5.3620323185713374</v>
      </c>
      <c r="AB500" s="2">
        <v>22.827634473708546</v>
      </c>
      <c r="AC500" s="2">
        <v>4.4052181166498059</v>
      </c>
      <c r="AD500" s="2">
        <v>25.600549437594061</v>
      </c>
      <c r="AE500" s="2">
        <v>6.4399510833673901</v>
      </c>
      <c r="AF500" s="2">
        <v>18.792922047514786</v>
      </c>
      <c r="AG500" s="2">
        <v>7.2575956077556469</v>
      </c>
      <c r="AH500" s="2">
        <v>1.0415580576587999</v>
      </c>
      <c r="AI500" s="2">
        <v>117.25217669694075</v>
      </c>
      <c r="AJ500" s="2">
        <v>73.606999999999999</v>
      </c>
      <c r="AK500" s="2">
        <v>1.0768961158326058</v>
      </c>
      <c r="AL500" s="3">
        <v>583782977866.40466</v>
      </c>
      <c r="AM500" s="3">
        <f t="shared" si="176"/>
        <v>3.4080256524656713E+23</v>
      </c>
      <c r="AN500" s="3">
        <f t="shared" si="177"/>
        <v>27.092795137466869</v>
      </c>
      <c r="AO500" s="3">
        <f t="shared" si="178"/>
        <v>54.185590274933737</v>
      </c>
      <c r="AP500" s="3">
        <f t="shared" si="161"/>
        <v>4680.8505688354353</v>
      </c>
      <c r="AQ500" s="3">
        <f t="shared" si="162"/>
        <v>9361.7011376708706</v>
      </c>
      <c r="AR500" s="3">
        <v>74605.721020705125</v>
      </c>
      <c r="AS500" s="3">
        <f t="shared" si="179"/>
        <v>5566013609.0192823</v>
      </c>
      <c r="AT500" s="3">
        <f t="shared" si="180"/>
        <v>11.219972472536972</v>
      </c>
      <c r="AU500" s="3">
        <f t="shared" si="181"/>
        <v>22.439944945073943</v>
      </c>
      <c r="AV500" s="3">
        <f t="shared" si="163"/>
        <v>1938.4863859160694</v>
      </c>
      <c r="AW500" s="3">
        <f t="shared" si="164"/>
        <v>3876.9727718321387</v>
      </c>
      <c r="AX500" s="3">
        <v>21.460363835523498</v>
      </c>
      <c r="AY500" s="3">
        <v>1.5373490000000001</v>
      </c>
    </row>
    <row r="501" spans="1:51" x14ac:dyDescent="0.25">
      <c r="A501" s="2">
        <v>2011</v>
      </c>
      <c r="B501" s="2">
        <v>33</v>
      </c>
      <c r="C501" s="2">
        <f t="shared" si="182"/>
        <v>1411.2040790201822</v>
      </c>
      <c r="D501" s="2">
        <f t="shared" si="165"/>
        <v>1291.3279903671901</v>
      </c>
      <c r="E501" s="2">
        <f t="shared" si="166"/>
        <v>1291.2528010083533</v>
      </c>
      <c r="F501" s="2">
        <f t="shared" si="167"/>
        <v>295.92785393967529</v>
      </c>
      <c r="G501" s="2">
        <f t="shared" si="168"/>
        <v>270.78997758206674</v>
      </c>
      <c r="H501" s="2">
        <f t="shared" si="169"/>
        <v>270.77421046097459</v>
      </c>
      <c r="I501" s="2">
        <f t="shared" si="183"/>
        <v>500.94918510070551</v>
      </c>
      <c r="J501" s="2">
        <f t="shared" si="170"/>
        <v>458.39557445250563</v>
      </c>
      <c r="K501" s="2">
        <f t="shared" si="171"/>
        <v>458.36888373597674</v>
      </c>
      <c r="L501" s="2">
        <v>36967.027000000002</v>
      </c>
      <c r="M501" s="2">
        <f t="shared" si="172"/>
        <v>10.51778163214313</v>
      </c>
      <c r="N501" s="2">
        <v>4.6720383630853757</v>
      </c>
      <c r="O501" s="2">
        <v>1.4575849860694219</v>
      </c>
      <c r="P501" s="2">
        <v>174.81472640730416</v>
      </c>
      <c r="Q501" s="2">
        <v>159.9649212287359</v>
      </c>
      <c r="R501" s="2">
        <v>159.95560704988029</v>
      </c>
      <c r="S501" s="2">
        <v>3205.3282708984052</v>
      </c>
      <c r="T501" s="2">
        <f t="shared" si="173"/>
        <v>8.072569788727014</v>
      </c>
      <c r="U501" s="2">
        <v>2.9681372480940453</v>
      </c>
      <c r="V501" s="2">
        <v>1.6928084951503877</v>
      </c>
      <c r="W501" s="2">
        <f t="shared" si="174"/>
        <v>2.8656006012533202</v>
      </c>
      <c r="X501" s="2">
        <v>0.56837035105903055</v>
      </c>
      <c r="Y501" s="2">
        <f t="shared" si="175"/>
        <v>0.32304485596296562</v>
      </c>
      <c r="Z501" s="2">
        <v>26.735208850606977</v>
      </c>
      <c r="AA501" s="2">
        <v>11.922875723832078</v>
      </c>
      <c r="AB501" s="2">
        <v>23.407410379975182</v>
      </c>
      <c r="AC501" s="2">
        <v>4.4406817213599794</v>
      </c>
      <c r="AD501" s="2">
        <v>25.960812295655174</v>
      </c>
      <c r="AE501" s="2">
        <v>5.7743994552727003</v>
      </c>
      <c r="AF501" s="2">
        <v>19.132750091927786</v>
      </c>
      <c r="AG501" s="2">
        <v>8.3035301419561449</v>
      </c>
      <c r="AH501" s="2">
        <v>1.1118789426320601</v>
      </c>
      <c r="AI501" s="2">
        <v>122.49617264616177</v>
      </c>
      <c r="AJ501" s="2">
        <v>73.631</v>
      </c>
      <c r="AK501" s="2">
        <v>1.1444791124630271</v>
      </c>
      <c r="AL501" s="3">
        <v>699579638638.22571</v>
      </c>
      <c r="AM501" s="3">
        <f t="shared" si="176"/>
        <v>4.8941167079719048E+23</v>
      </c>
      <c r="AN501" s="3">
        <f t="shared" si="177"/>
        <v>27.273745475376618</v>
      </c>
      <c r="AO501" s="3">
        <f t="shared" si="178"/>
        <v>54.547490950753236</v>
      </c>
      <c r="AP501" s="3">
        <f t="shared" si="161"/>
        <v>4767.8523533804137</v>
      </c>
      <c r="AQ501" s="3">
        <f t="shared" si="162"/>
        <v>9535.7047067608273</v>
      </c>
      <c r="AR501" s="3">
        <v>88415.628060952658</v>
      </c>
      <c r="AS501" s="3">
        <f t="shared" si="179"/>
        <v>7817323285.4127188</v>
      </c>
      <c r="AT501" s="3">
        <f t="shared" si="180"/>
        <v>11.389804021020401</v>
      </c>
      <c r="AU501" s="3">
        <f t="shared" si="181"/>
        <v>22.779608042040802</v>
      </c>
      <c r="AV501" s="3">
        <f t="shared" si="163"/>
        <v>1991.1054737674942</v>
      </c>
      <c r="AW501" s="3">
        <f t="shared" si="164"/>
        <v>3982.2109475349885</v>
      </c>
      <c r="AX501" s="3">
        <v>21.557032914158601</v>
      </c>
      <c r="AY501" s="3">
        <v>1.5830759999999999</v>
      </c>
    </row>
    <row r="502" spans="1:51" x14ac:dyDescent="0.25">
      <c r="A502" s="2">
        <v>2012</v>
      </c>
      <c r="B502" s="2">
        <v>33</v>
      </c>
      <c r="C502" s="2">
        <f t="shared" si="182"/>
        <v>1471.4516617211909</v>
      </c>
      <c r="D502" s="2">
        <f t="shared" si="165"/>
        <v>1345.510142653824</v>
      </c>
      <c r="E502" s="2">
        <f t="shared" si="166"/>
        <v>1345.4434722937592</v>
      </c>
      <c r="F502" s="2">
        <f t="shared" si="167"/>
        <v>183.39371665600433</v>
      </c>
      <c r="G502" s="2">
        <f t="shared" si="168"/>
        <v>167.6970520193621</v>
      </c>
      <c r="H502" s="2">
        <f t="shared" si="169"/>
        <v>167.68874258899405</v>
      </c>
      <c r="I502" s="2">
        <f t="shared" si="183"/>
        <v>184.49849827257228</v>
      </c>
      <c r="J502" s="2">
        <f t="shared" si="170"/>
        <v>168.70727539888577</v>
      </c>
      <c r="K502" s="2">
        <f t="shared" si="171"/>
        <v>168.69891591169957</v>
      </c>
      <c r="L502" s="2">
        <v>37773.767</v>
      </c>
      <c r="M502" s="2">
        <f t="shared" si="172"/>
        <v>10.539370145972882</v>
      </c>
      <c r="N502" s="2">
        <v>4.7235742874610427</v>
      </c>
      <c r="O502" s="2">
        <v>1.4748106802501784</v>
      </c>
      <c r="P502" s="2">
        <v>182.29555049935468</v>
      </c>
      <c r="Q502" s="2">
        <v>166.69287788267121</v>
      </c>
      <c r="R502" s="2">
        <v>166.68461820937975</v>
      </c>
      <c r="S502" s="2">
        <v>3202.8343371230285</v>
      </c>
      <c r="T502" s="2">
        <f t="shared" si="173"/>
        <v>8.0717914271111066</v>
      </c>
      <c r="U502" s="2">
        <v>5.9791746342914349</v>
      </c>
      <c r="V502" s="2">
        <v>1.0060240974266321</v>
      </c>
      <c r="W502" s="2">
        <f t="shared" si="174"/>
        <v>1.0120844846030699</v>
      </c>
      <c r="X502" s="2">
        <v>-6.0803475710002886E-2</v>
      </c>
      <c r="Y502" s="2">
        <f t="shared" si="175"/>
        <v>3.6970626584169109E-3</v>
      </c>
      <c r="Z502" s="2">
        <v>24.385342735853047</v>
      </c>
      <c r="AA502" s="2">
        <v>-9.6976933277704802</v>
      </c>
      <c r="AB502" s="2">
        <v>23.827654996059223</v>
      </c>
      <c r="AC502" s="2">
        <v>3.2946448741476786</v>
      </c>
      <c r="AD502" s="2">
        <v>25.660069665727438</v>
      </c>
      <c r="AE502" s="2">
        <v>-5.5547421722010881E-2</v>
      </c>
      <c r="AF502" s="2">
        <v>18.764996011917862</v>
      </c>
      <c r="AG502" s="2">
        <v>-0.82127979841575893</v>
      </c>
      <c r="AH502" s="2">
        <v>1.0618193288678901</v>
      </c>
      <c r="AI502" s="2">
        <v>123.68236440357663</v>
      </c>
      <c r="AJ502" s="2">
        <v>73.653000000000006</v>
      </c>
      <c r="AK502" s="2">
        <v>1.0916891125772283</v>
      </c>
      <c r="AL502" s="3">
        <v>668043614122.87</v>
      </c>
      <c r="AM502" s="3">
        <f t="shared" si="176"/>
        <v>4.4628227037034603E+23</v>
      </c>
      <c r="AN502" s="3">
        <f t="shared" si="177"/>
        <v>27.227619298954817</v>
      </c>
      <c r="AO502" s="3">
        <f t="shared" si="178"/>
        <v>54.455238597909634</v>
      </c>
      <c r="AP502" s="3">
        <f t="shared" si="161"/>
        <v>4963.473848889822</v>
      </c>
      <c r="AQ502" s="3">
        <f t="shared" si="162"/>
        <v>9926.9476977796439</v>
      </c>
      <c r="AR502" s="3">
        <v>83538.23007838575</v>
      </c>
      <c r="AS502" s="3">
        <f t="shared" si="179"/>
        <v>6978635884.6293135</v>
      </c>
      <c r="AT502" s="3">
        <f t="shared" si="180"/>
        <v>11.33305965130992</v>
      </c>
      <c r="AU502" s="3">
        <f t="shared" si="181"/>
        <v>22.66611930261984</v>
      </c>
      <c r="AV502" s="3">
        <f t="shared" si="163"/>
        <v>2065.9663479775663</v>
      </c>
      <c r="AW502" s="3">
        <f t="shared" si="164"/>
        <v>4131.9326959551327</v>
      </c>
      <c r="AX502" s="3">
        <v>22.958502786957599</v>
      </c>
      <c r="AY502" s="3">
        <v>1.732874</v>
      </c>
    </row>
    <row r="503" spans="1:51" x14ac:dyDescent="0.25">
      <c r="A503" s="2">
        <v>2013</v>
      </c>
      <c r="B503" s="2">
        <v>33</v>
      </c>
      <c r="C503" s="2">
        <f t="shared" si="182"/>
        <v>1399.0185181016341</v>
      </c>
      <c r="D503" s="2">
        <f t="shared" si="165"/>
        <v>1363.6089674648772</v>
      </c>
      <c r="E503" s="2">
        <f t="shared" si="166"/>
        <v>1363.552203576852</v>
      </c>
      <c r="F503" s="2">
        <f t="shared" si="167"/>
        <v>319.76578991867973</v>
      </c>
      <c r="G503" s="2">
        <f t="shared" si="168"/>
        <v>311.67242819149385</v>
      </c>
      <c r="H503" s="2">
        <f t="shared" si="169"/>
        <v>311.65945398903807</v>
      </c>
      <c r="I503" s="2">
        <f t="shared" si="183"/>
        <v>592.21895597060859</v>
      </c>
      <c r="J503" s="2">
        <f t="shared" si="170"/>
        <v>577.22972828122556</v>
      </c>
      <c r="K503" s="2">
        <f t="shared" si="171"/>
        <v>577.20569954245752</v>
      </c>
      <c r="L503" s="2">
        <v>40226.99</v>
      </c>
      <c r="M503" s="2">
        <f t="shared" si="172"/>
        <v>10.602293442358464</v>
      </c>
      <c r="N503" s="2">
        <v>4.9728358757308682</v>
      </c>
      <c r="O503" s="2">
        <v>1.505043019652738</v>
      </c>
      <c r="P503" s="2">
        <v>172.65600732880262</v>
      </c>
      <c r="Q503" s="2">
        <v>168.28603541267293</v>
      </c>
      <c r="R503" s="2">
        <v>168.27903005417332</v>
      </c>
      <c r="S503" s="2">
        <v>3304.115437762212</v>
      </c>
      <c r="T503" s="2">
        <f t="shared" si="173"/>
        <v>8.1029240728205387</v>
      </c>
      <c r="U503" s="2">
        <v>-3.6203797766899428</v>
      </c>
      <c r="V503" s="2">
        <v>1.8520397573524576</v>
      </c>
      <c r="W503" s="2">
        <f t="shared" si="174"/>
        <v>3.4300512628141502</v>
      </c>
      <c r="X503" s="2">
        <v>0.68757159182230509</v>
      </c>
      <c r="Y503" s="2">
        <f t="shared" si="175"/>
        <v>0.47275469388105851</v>
      </c>
      <c r="Z503" s="2">
        <v>22.54656299007322</v>
      </c>
      <c r="AA503" s="2">
        <v>-9.7689693713623171</v>
      </c>
      <c r="AB503" s="2">
        <v>23.598407479959153</v>
      </c>
      <c r="AC503" s="2">
        <v>0.55261919888060618</v>
      </c>
      <c r="AD503" s="2">
        <v>25.532507244491391</v>
      </c>
      <c r="AE503" s="2">
        <v>0.74698712133812251</v>
      </c>
      <c r="AF503" s="2">
        <v>18.648328124148623</v>
      </c>
      <c r="AG503" s="2">
        <v>0.48928723892251469</v>
      </c>
      <c r="AH503" s="2">
        <v>1.1498797578122899</v>
      </c>
      <c r="AI503" s="2">
        <v>131.79655144272749</v>
      </c>
      <c r="AJ503" s="2">
        <v>73.674000000000007</v>
      </c>
      <c r="AK503" s="2">
        <v>1.1783921446923329</v>
      </c>
      <c r="AL503" s="3">
        <v>688504173431.45374</v>
      </c>
      <c r="AM503" s="3">
        <f t="shared" si="176"/>
        <v>4.7403799683252931E+23</v>
      </c>
      <c r="AN503" s="3">
        <f t="shared" si="177"/>
        <v>27.257787216725585</v>
      </c>
      <c r="AO503" s="3">
        <f t="shared" si="178"/>
        <v>54.515574433451171</v>
      </c>
      <c r="AP503" s="3">
        <f t="shared" si="161"/>
        <v>4706.2207094579153</v>
      </c>
      <c r="AQ503" s="3">
        <f t="shared" si="162"/>
        <v>9412.4414189158306</v>
      </c>
      <c r="AR503" s="3">
        <v>85112.464398414129</v>
      </c>
      <c r="AS503" s="3">
        <f t="shared" si="179"/>
        <v>7244131595.9713125</v>
      </c>
      <c r="AT503" s="3">
        <f t="shared" si="180"/>
        <v>11.351728771502565</v>
      </c>
      <c r="AU503" s="3">
        <f t="shared" si="181"/>
        <v>22.703457543005129</v>
      </c>
      <c r="AV503" s="3">
        <f t="shared" si="163"/>
        <v>1959.9441659671263</v>
      </c>
      <c r="AW503" s="3">
        <f t="shared" si="164"/>
        <v>3919.8883319342526</v>
      </c>
      <c r="AX503" s="3">
        <v>22.992519666275101</v>
      </c>
      <c r="AY503" s="3">
        <v>1.7683660000000001</v>
      </c>
    </row>
    <row r="504" spans="1:51" x14ac:dyDescent="0.25">
      <c r="A504" s="2">
        <v>2014</v>
      </c>
      <c r="B504" s="2">
        <v>33</v>
      </c>
      <c r="C504" s="2">
        <f t="shared" si="182"/>
        <v>1396.2759674157226</v>
      </c>
      <c r="D504" s="2">
        <f t="shared" si="165"/>
        <v>1357.7433706883955</v>
      </c>
      <c r="E504" s="2">
        <f t="shared" si="166"/>
        <v>1357.6891825610569</v>
      </c>
      <c r="F504" s="2">
        <f t="shared" si="167"/>
        <v>426.08032116705618</v>
      </c>
      <c r="G504" s="2">
        <f t="shared" si="168"/>
        <v>414.32191410991322</v>
      </c>
      <c r="H504" s="2">
        <f t="shared" si="169"/>
        <v>414.30537834245843</v>
      </c>
      <c r="I504" s="2">
        <f t="shared" si="183"/>
        <v>1043.5636331718997</v>
      </c>
      <c r="J504" s="2">
        <f t="shared" si="170"/>
        <v>1014.7647298213382</v>
      </c>
      <c r="K504" s="2">
        <f t="shared" si="171"/>
        <v>1014.7242301204481</v>
      </c>
      <c r="L504" s="2">
        <v>35305.875999999997</v>
      </c>
      <c r="M504" s="2">
        <f t="shared" si="172"/>
        <v>10.471804687992151</v>
      </c>
      <c r="N504" s="2">
        <v>4.3115629940909663</v>
      </c>
      <c r="O504" s="2">
        <v>1.40903663955115</v>
      </c>
      <c r="P504" s="2">
        <v>173.96585537771139</v>
      </c>
      <c r="Q504" s="2">
        <v>169.16497338444708</v>
      </c>
      <c r="R504" s="2">
        <v>169.15822193692253</v>
      </c>
      <c r="S504" s="2">
        <v>3059.9367490290524</v>
      </c>
      <c r="T504" s="2">
        <f t="shared" si="173"/>
        <v>8.0261495244808501</v>
      </c>
      <c r="U504" s="2">
        <v>2.9615916561300533</v>
      </c>
      <c r="V504" s="2">
        <v>2.4492180965164607</v>
      </c>
      <c r="W504" s="2">
        <f t="shared" si="174"/>
        <v>5.9986692843037153</v>
      </c>
      <c r="X504" s="2">
        <v>1.2068257672520843</v>
      </c>
      <c r="Y504" s="2">
        <f t="shared" si="175"/>
        <v>1.4564284325035821</v>
      </c>
      <c r="Z504" s="2">
        <v>23.236468226859134</v>
      </c>
      <c r="AA504" s="2">
        <v>5.8034243575747979</v>
      </c>
      <c r="AB504" s="2">
        <v>23.876428085157421</v>
      </c>
      <c r="AC504" s="2">
        <v>3.0201553038113929</v>
      </c>
      <c r="AD504" s="2">
        <v>25.164467935717592</v>
      </c>
      <c r="AE504" s="2">
        <v>0.37070764162565695</v>
      </c>
      <c r="AF504" s="2">
        <v>18.362032628153667</v>
      </c>
      <c r="AG504" s="2">
        <v>1.0033376919746217</v>
      </c>
      <c r="AH504" s="2">
        <v>1.22010397343287</v>
      </c>
      <c r="AI504" s="2">
        <v>116.86011631701734</v>
      </c>
      <c r="AJ504" s="2">
        <v>73.695999999999998</v>
      </c>
      <c r="AK504" s="2">
        <v>1.2499608319579487</v>
      </c>
      <c r="AL504" s="3">
        <v>709182559935.30139</v>
      </c>
      <c r="AM504" s="3">
        <f t="shared" si="176"/>
        <v>5.0293990331638733E+23</v>
      </c>
      <c r="AN504" s="3">
        <f t="shared" si="177"/>
        <v>27.287378819664319</v>
      </c>
      <c r="AO504" s="3">
        <f t="shared" si="178"/>
        <v>54.574757639328638</v>
      </c>
      <c r="AP504" s="3">
        <f t="shared" si="161"/>
        <v>4747.0721973785476</v>
      </c>
      <c r="AQ504" s="3">
        <f t="shared" si="162"/>
        <v>9494.1443947570951</v>
      </c>
      <c r="AR504" s="3">
        <v>86605.563376242091</v>
      </c>
      <c r="AS504" s="3">
        <f t="shared" si="179"/>
        <v>7500523607.7162857</v>
      </c>
      <c r="AT504" s="3">
        <f t="shared" si="180"/>
        <v>11.369119334706969</v>
      </c>
      <c r="AU504" s="3">
        <f t="shared" si="181"/>
        <v>22.738238669413938</v>
      </c>
      <c r="AV504" s="3">
        <f t="shared" si="163"/>
        <v>1977.838569953575</v>
      </c>
      <c r="AW504" s="3">
        <f t="shared" si="164"/>
        <v>3955.6771399071499</v>
      </c>
      <c r="AX504" s="3">
        <v>23.418147229031501</v>
      </c>
      <c r="AY504" s="3">
        <v>1.787938</v>
      </c>
    </row>
    <row r="505" spans="1:51" x14ac:dyDescent="0.25">
      <c r="A505" s="2">
        <v>2015</v>
      </c>
      <c r="B505" s="2">
        <v>33</v>
      </c>
      <c r="C505" s="2">
        <f t="shared" si="182"/>
        <v>1397.0474924477096</v>
      </c>
      <c r="D505" s="2">
        <f t="shared" si="165"/>
        <v>1361.0555475422025</v>
      </c>
      <c r="E505" s="2">
        <f t="shared" si="166"/>
        <v>1360.9996224938911</v>
      </c>
      <c r="F505" s="2">
        <f t="shared" si="167"/>
        <v>233.05230616719126</v>
      </c>
      <c r="G505" s="2">
        <f t="shared" si="168"/>
        <v>227.04821123912649</v>
      </c>
      <c r="H505" s="2">
        <f t="shared" si="169"/>
        <v>227.03888194892559</v>
      </c>
      <c r="I505" s="2">
        <f t="shared" si="183"/>
        <v>310.7447404436187</v>
      </c>
      <c r="J505" s="2">
        <f t="shared" si="170"/>
        <v>302.73906587766157</v>
      </c>
      <c r="K505" s="2">
        <f t="shared" si="171"/>
        <v>302.72662649051421</v>
      </c>
      <c r="L505" s="3">
        <v>39935.096800000007</v>
      </c>
      <c r="M505" s="2">
        <f t="shared" si="172"/>
        <v>10.595010835287452</v>
      </c>
      <c r="N505" s="2">
        <v>5.3513434333768339</v>
      </c>
      <c r="O505" s="3">
        <v>1.5505806906415036</v>
      </c>
      <c r="P505" s="2">
        <v>174.78454287692389</v>
      </c>
      <c r="Q505" s="2">
        <v>170.28159242493993</v>
      </c>
      <c r="R505" s="2">
        <v>170.27459564490394</v>
      </c>
      <c r="S505" s="2">
        <v>2960.0733893911856</v>
      </c>
      <c r="T505" s="2">
        <f t="shared" si="173"/>
        <v>7.9929693407239855</v>
      </c>
      <c r="U505" s="2">
        <v>17.047086146342512</v>
      </c>
      <c r="V505" s="2">
        <v>1.3333690859110874</v>
      </c>
      <c r="W505" s="2">
        <f t="shared" si="174"/>
        <v>1.7778731192633688</v>
      </c>
      <c r="X505" s="2">
        <v>0.18639430328816786</v>
      </c>
      <c r="Y505" s="2">
        <f t="shared" si="175"/>
        <v>3.4742836298281503E-2</v>
      </c>
      <c r="Z505" s="2">
        <v>23.067430694609122</v>
      </c>
      <c r="AA505" s="2">
        <v>3.9493043391810971</v>
      </c>
      <c r="AB505" s="2">
        <v>23.782388843917911</v>
      </c>
      <c r="AC505" s="2">
        <v>2.2734707526273326</v>
      </c>
      <c r="AD505" s="2">
        <v>25.105214712899464</v>
      </c>
      <c r="AE505" s="2">
        <v>0.2822712990173244</v>
      </c>
      <c r="AF505" s="2">
        <v>17.942378278677566</v>
      </c>
      <c r="AG505" s="2">
        <v>0.72061787872431182</v>
      </c>
      <c r="AH505" s="2">
        <v>1.13833715247736</v>
      </c>
      <c r="AI505" s="2">
        <v>112.7301950085712</v>
      </c>
      <c r="AJ505" s="2">
        <v>73.718000000000004</v>
      </c>
      <c r="AK505" s="2">
        <v>1.1681863910415573</v>
      </c>
      <c r="AL505" s="3">
        <v>679832291693.25696</v>
      </c>
      <c r="AM505" s="3">
        <f t="shared" si="176"/>
        <v>4.6217194482890559E+23</v>
      </c>
      <c r="AN505" s="3">
        <f t="shared" si="177"/>
        <v>27.245111974835559</v>
      </c>
      <c r="AO505" s="3">
        <f t="shared" si="178"/>
        <v>54.490223949671119</v>
      </c>
      <c r="AP505" s="3">
        <f t="shared" si="161"/>
        <v>4762.0244421522384</v>
      </c>
      <c r="AQ505" s="3">
        <f t="shared" si="162"/>
        <v>9524.0488843044768</v>
      </c>
      <c r="AR505" s="3">
        <v>82081.597123979212</v>
      </c>
      <c r="AS505" s="3">
        <f t="shared" si="179"/>
        <v>6737388586.4232321</v>
      </c>
      <c r="AT505" s="3">
        <f t="shared" si="180"/>
        <v>11.315469118353437</v>
      </c>
      <c r="AU505" s="3">
        <f t="shared" si="181"/>
        <v>22.630938236706875</v>
      </c>
      <c r="AV505" s="3">
        <f t="shared" si="163"/>
        <v>1977.7690972893547</v>
      </c>
      <c r="AW505" s="3">
        <f t="shared" si="164"/>
        <v>3955.5381945787094</v>
      </c>
      <c r="AX505" s="3">
        <v>25.291983682512701</v>
      </c>
      <c r="AY505" s="3">
        <v>1.812791</v>
      </c>
    </row>
    <row r="506" spans="1:51" x14ac:dyDescent="0.25">
      <c r="A506" s="2">
        <v>2016</v>
      </c>
      <c r="B506" s="2">
        <v>33</v>
      </c>
      <c r="C506" s="2">
        <f t="shared" si="182"/>
        <v>1459.4037921889544</v>
      </c>
      <c r="D506" s="2">
        <f t="shared" si="165"/>
        <v>1423.3037802525619</v>
      </c>
      <c r="E506" s="2">
        <f t="shared" si="166"/>
        <v>1423.2426440563434</v>
      </c>
      <c r="F506" s="2">
        <f t="shared" si="167"/>
        <v>287.13946684377032</v>
      </c>
      <c r="G506" s="2">
        <f t="shared" si="168"/>
        <v>280.03674569425078</v>
      </c>
      <c r="H506" s="2">
        <f t="shared" si="169"/>
        <v>280.02471707346677</v>
      </c>
      <c r="I506" s="2">
        <f t="shared" si="183"/>
        <v>459.77447820096381</v>
      </c>
      <c r="J506" s="2">
        <f t="shared" si="170"/>
        <v>448.40143378382669</v>
      </c>
      <c r="K506" s="2">
        <f t="shared" si="171"/>
        <v>448.3821732728797</v>
      </c>
      <c r="L506" s="3">
        <v>39935.096800000007</v>
      </c>
      <c r="M506" s="2">
        <f t="shared" si="172"/>
        <v>10.595010835287452</v>
      </c>
      <c r="N506" s="2">
        <v>5.3513434333768339</v>
      </c>
      <c r="O506" s="3">
        <v>1.5505806906415036</v>
      </c>
      <c r="P506" s="2">
        <v>179.3250328768506</v>
      </c>
      <c r="Q506" s="2">
        <v>174.88922432133185</v>
      </c>
      <c r="R506" s="2">
        <v>174.88171217804737</v>
      </c>
      <c r="S506" s="2">
        <v>3423.1485808436109</v>
      </c>
      <c r="T506" s="2">
        <f t="shared" si="173"/>
        <v>8.1383160442032825</v>
      </c>
      <c r="U506" s="2">
        <v>9.0240423101959699</v>
      </c>
      <c r="V506" s="2">
        <v>1.6012235561164516</v>
      </c>
      <c r="W506" s="2">
        <f t="shared" si="174"/>
        <v>2.5639168766622151</v>
      </c>
      <c r="X506" s="2">
        <v>0.49774266562327796</v>
      </c>
      <c r="Y506" s="2">
        <f t="shared" si="175"/>
        <v>0.24774776118176628</v>
      </c>
      <c r="Z506" s="2">
        <v>22.95706183442935</v>
      </c>
      <c r="AA506" s="2">
        <v>-2.2240338682181715</v>
      </c>
      <c r="AB506" s="2">
        <v>24.169184866955121</v>
      </c>
      <c r="AC506" s="2">
        <v>3.4396758632691444</v>
      </c>
      <c r="AD506" s="2">
        <v>24.82944309357844</v>
      </c>
      <c r="AE506" s="2">
        <v>1.0393603427512943</v>
      </c>
      <c r="AF506" s="2">
        <v>17.913814618787804</v>
      </c>
      <c r="AG506" s="2">
        <v>2.4991575868965157</v>
      </c>
      <c r="AH506" s="2">
        <v>1.0920311738725299</v>
      </c>
      <c r="AI506" s="2">
        <v>120.15979914914416</v>
      </c>
      <c r="AJ506" s="2">
        <v>73.739000000000004</v>
      </c>
      <c r="AK506" s="2">
        <v>1.1205135985727916</v>
      </c>
      <c r="AL506" s="3">
        <v>670181065629.15649</v>
      </c>
      <c r="AM506" s="3">
        <f t="shared" si="176"/>
        <v>4.4914266072783174E+23</v>
      </c>
      <c r="AN506" s="3">
        <f t="shared" si="177"/>
        <v>27.230813760028919</v>
      </c>
      <c r="AO506" s="3">
        <f t="shared" si="178"/>
        <v>54.461627520057839</v>
      </c>
      <c r="AP506" s="3">
        <f t="shared" si="161"/>
        <v>4883.1665727805812</v>
      </c>
      <c r="AQ506" s="3">
        <f t="shared" si="162"/>
        <v>9766.3331455611624</v>
      </c>
      <c r="AR506" s="3">
        <v>80037.503039905525</v>
      </c>
      <c r="AS506" s="3">
        <f t="shared" si="179"/>
        <v>6406001892.8628864</v>
      </c>
      <c r="AT506" s="3">
        <f t="shared" si="180"/>
        <v>11.290250591808073</v>
      </c>
      <c r="AU506" s="3">
        <f t="shared" si="181"/>
        <v>22.580501183616146</v>
      </c>
      <c r="AV506" s="3">
        <f t="shared" si="163"/>
        <v>2024.6245585638646</v>
      </c>
      <c r="AW506" s="3">
        <f t="shared" si="164"/>
        <v>4049.2491171277293</v>
      </c>
      <c r="AX506" s="3">
        <v>23.243637255787103</v>
      </c>
      <c r="AY506" s="3">
        <v>1.9153519999999999</v>
      </c>
    </row>
    <row r="507" spans="1:51" x14ac:dyDescent="0.25">
      <c r="A507" s="2">
        <v>2017</v>
      </c>
      <c r="B507" s="2">
        <v>33</v>
      </c>
      <c r="C507" s="2">
        <f t="shared" si="182"/>
        <v>1355.7750856300304</v>
      </c>
      <c r="D507" s="2">
        <f t="shared" si="165"/>
        <v>1260.9094820066198</v>
      </c>
      <c r="E507" s="2">
        <f t="shared" si="166"/>
        <v>1260.8489274168096</v>
      </c>
      <c r="F507" s="2">
        <f t="shared" si="167"/>
        <v>269.32733168543854</v>
      </c>
      <c r="G507" s="2">
        <f t="shared" si="168"/>
        <v>250.48209683533167</v>
      </c>
      <c r="H507" s="2">
        <f t="shared" si="169"/>
        <v>250.47006754945102</v>
      </c>
      <c r="I507" s="2">
        <f t="shared" si="183"/>
        <v>435.41938420642288</v>
      </c>
      <c r="J507" s="2">
        <f t="shared" si="170"/>
        <v>404.9524408690765</v>
      </c>
      <c r="K507" s="2">
        <f t="shared" si="171"/>
        <v>404.93299321696554</v>
      </c>
      <c r="L507" s="3">
        <v>39935.096800000007</v>
      </c>
      <c r="M507" s="2">
        <f t="shared" si="172"/>
        <v>10.595010835287452</v>
      </c>
      <c r="N507" s="2">
        <v>5.3513434333768339</v>
      </c>
      <c r="O507" s="3">
        <v>1.5505806906415036</v>
      </c>
      <c r="P507" s="2">
        <v>166.59159932670775</v>
      </c>
      <c r="Q507" s="2">
        <v>154.93493680486074</v>
      </c>
      <c r="R507" s="2">
        <v>154.92749612677926</v>
      </c>
      <c r="S507" s="2">
        <v>3423.1485808436109</v>
      </c>
      <c r="T507" s="2">
        <f t="shared" si="173"/>
        <v>8.1383160442032825</v>
      </c>
      <c r="U507" s="2">
        <v>5.5767071968242234</v>
      </c>
      <c r="V507" s="2">
        <v>1.6166921547901865</v>
      </c>
      <c r="W507" s="2">
        <f t="shared" si="174"/>
        <v>2.6136935233601362</v>
      </c>
      <c r="X507" s="2">
        <v>0.68464227496218655</v>
      </c>
      <c r="Y507" s="2">
        <f t="shared" si="175"/>
        <v>0.46873504466539823</v>
      </c>
      <c r="Z507" s="2">
        <v>23.536519400701675</v>
      </c>
      <c r="AA507" s="2">
        <v>3.1440640854921327</v>
      </c>
      <c r="AB507" s="2">
        <v>24.600932271465485</v>
      </c>
      <c r="AC507" s="2">
        <v>3.2926134764756654</v>
      </c>
      <c r="AD507" s="2">
        <v>24.736937526213413</v>
      </c>
      <c r="AE507" s="2">
        <v>3.4331122695999738</v>
      </c>
      <c r="AF507" s="2">
        <v>17.92061387613159</v>
      </c>
      <c r="AG507" s="2">
        <v>4.1721281716081933</v>
      </c>
      <c r="AH507" s="2">
        <v>0.92145361007629401</v>
      </c>
      <c r="AI507" s="2">
        <v>119.1075285114009</v>
      </c>
      <c r="AJ507" s="2">
        <v>73.760999999999996</v>
      </c>
      <c r="AK507" s="2">
        <v>0.9512760801393596</v>
      </c>
      <c r="AL507" s="3">
        <v>678965423322.02112</v>
      </c>
      <c r="AM507" s="3">
        <f t="shared" si="176"/>
        <v>4.6099404606685134E+23</v>
      </c>
      <c r="AN507" s="3">
        <f t="shared" si="177"/>
        <v>27.243836040265958</v>
      </c>
      <c r="AO507" s="3">
        <f t="shared" si="178"/>
        <v>54.487672080531915</v>
      </c>
      <c r="AP507" s="3">
        <f t="shared" si="161"/>
        <v>4538.5942177425068</v>
      </c>
      <c r="AQ507" s="3">
        <f t="shared" si="162"/>
        <v>9077.1884354850135</v>
      </c>
      <c r="AR507" s="3">
        <v>80342.846338436342</v>
      </c>
      <c r="AS507" s="3">
        <f t="shared" si="179"/>
        <v>6454972957.7615938</v>
      </c>
      <c r="AT507" s="3">
        <f t="shared" si="180"/>
        <v>11.294058335944348</v>
      </c>
      <c r="AU507" s="3">
        <f t="shared" si="181"/>
        <v>22.588116671888695</v>
      </c>
      <c r="AV507" s="3">
        <f t="shared" si="163"/>
        <v>1881.4952410741043</v>
      </c>
      <c r="AW507" s="3">
        <f t="shared" si="164"/>
        <v>3762.9904821482087</v>
      </c>
      <c r="AX507" s="3">
        <v>23.243637255787103</v>
      </c>
      <c r="AY507" s="3">
        <v>1.471141</v>
      </c>
    </row>
    <row r="508" spans="1:51" x14ac:dyDescent="0.25">
      <c r="A508" s="2">
        <v>1995</v>
      </c>
      <c r="B508" s="2">
        <v>34</v>
      </c>
      <c r="C508" s="2">
        <f t="shared" si="182"/>
        <v>193.34938560643977</v>
      </c>
      <c r="D508" s="2">
        <f t="shared" si="165"/>
        <v>128.64754580844371</v>
      </c>
      <c r="E508" s="2">
        <f t="shared" si="166"/>
        <v>128.64754580844371</v>
      </c>
      <c r="F508" s="2">
        <f t="shared" si="167"/>
        <v>218.88680303695403</v>
      </c>
      <c r="G508" s="2">
        <f t="shared" si="168"/>
        <v>145.63920093275152</v>
      </c>
      <c r="H508" s="2">
        <f t="shared" si="169"/>
        <v>145.63920093275152</v>
      </c>
      <c r="I508" s="2">
        <f t="shared" si="183"/>
        <v>1724.4486500011403</v>
      </c>
      <c r="J508" s="2">
        <f t="shared" si="170"/>
        <v>1147.3844925832632</v>
      </c>
      <c r="K508" s="2">
        <f t="shared" si="171"/>
        <v>1147.3844925832632</v>
      </c>
      <c r="L508" s="2">
        <v>171974.96599999999</v>
      </c>
      <c r="M508" s="2">
        <f t="shared" si="172"/>
        <v>12.055104198691041</v>
      </c>
      <c r="N508" s="2">
        <v>2.9404275501334229</v>
      </c>
      <c r="O508" s="2">
        <v>2.7932253969215082</v>
      </c>
      <c r="P508" s="2">
        <v>27.783623794020556</v>
      </c>
      <c r="Q508" s="2">
        <v>18.486197944488215</v>
      </c>
      <c r="R508" s="2">
        <v>18.486197944488215</v>
      </c>
      <c r="S508" s="2">
        <v>1052.6997045688292</v>
      </c>
      <c r="T508" s="2">
        <f t="shared" si="173"/>
        <v>6.9591132906158695</v>
      </c>
      <c r="U508" s="2">
        <v>0.52216720426927754</v>
      </c>
      <c r="V508" s="2">
        <v>7.8782668761899117</v>
      </c>
      <c r="W508" s="2">
        <f t="shared" si="174"/>
        <v>62.067088972471147</v>
      </c>
      <c r="X508" s="2">
        <v>6.1771764334713168</v>
      </c>
      <c r="Y508" s="2">
        <f t="shared" si="175"/>
        <v>38.157508690233421</v>
      </c>
      <c r="Z508" s="2">
        <v>25.473557267525159</v>
      </c>
      <c r="AA508" s="2">
        <v>35.506282182062478</v>
      </c>
      <c r="AB508" s="2">
        <v>23.835561530583085</v>
      </c>
      <c r="AC508" s="2">
        <v>11.636957479882099</v>
      </c>
      <c r="AD508" s="2">
        <v>32.020133421430877</v>
      </c>
      <c r="AE508" s="2">
        <v>8.7453912209462885</v>
      </c>
      <c r="AF508" s="2">
        <v>22.566065140130068</v>
      </c>
      <c r="AG508" s="2">
        <v>13.913942171042521</v>
      </c>
      <c r="AH508" s="2">
        <v>1.5894258310932801</v>
      </c>
      <c r="AI508" s="2">
        <v>44.242634750617135</v>
      </c>
      <c r="AJ508" s="2">
        <v>62.122999999999998</v>
      </c>
      <c r="AK508" s="2">
        <v>2.4511013599169802</v>
      </c>
      <c r="AL508" s="3">
        <v>169485941048.03494</v>
      </c>
      <c r="AM508" s="3">
        <f t="shared" si="176"/>
        <v>2.8725484212937977E+22</v>
      </c>
      <c r="AN508" s="3">
        <f t="shared" si="177"/>
        <v>25.856035816657489</v>
      </c>
      <c r="AO508" s="3">
        <f t="shared" si="178"/>
        <v>51.712071633314977</v>
      </c>
      <c r="AP508" s="3">
        <f t="shared" si="161"/>
        <v>718.37437193473272</v>
      </c>
      <c r="AQ508" s="3">
        <f t="shared" si="162"/>
        <v>1436.7487438694654</v>
      </c>
      <c r="AR508" s="3">
        <v>2897.8702075622518</v>
      </c>
      <c r="AS508" s="3">
        <f t="shared" si="179"/>
        <v>8397651.7398768887</v>
      </c>
      <c r="AT508" s="3">
        <f t="shared" si="180"/>
        <v>7.9717313349771306</v>
      </c>
      <c r="AU508" s="3">
        <f t="shared" si="181"/>
        <v>15.943462669954261</v>
      </c>
      <c r="AV508" s="3">
        <f t="shared" si="163"/>
        <v>221.48358439800987</v>
      </c>
      <c r="AW508" s="3">
        <f t="shared" si="164"/>
        <v>442.96716879601973</v>
      </c>
      <c r="AX508" s="3">
        <v>22.0984419532268</v>
      </c>
      <c r="AY508" s="3">
        <v>-1.5662529999999999</v>
      </c>
    </row>
    <row r="509" spans="1:51" x14ac:dyDescent="0.25">
      <c r="A509" s="2">
        <v>1996</v>
      </c>
      <c r="B509" s="2">
        <v>34</v>
      </c>
      <c r="C509" s="2">
        <f t="shared" si="182"/>
        <v>239.75332468908493</v>
      </c>
      <c r="D509" s="2">
        <f t="shared" si="165"/>
        <v>160.4045967850694</v>
      </c>
      <c r="E509" s="2">
        <f t="shared" si="166"/>
        <v>160.4045967850694</v>
      </c>
      <c r="F509" s="2">
        <f t="shared" si="167"/>
        <v>251.80058626052215</v>
      </c>
      <c r="G509" s="2">
        <f t="shared" si="168"/>
        <v>168.46469829664031</v>
      </c>
      <c r="H509" s="2">
        <f t="shared" si="169"/>
        <v>168.46469829664031</v>
      </c>
      <c r="I509" s="2">
        <f t="shared" si="183"/>
        <v>1858.2038408979256</v>
      </c>
      <c r="J509" s="2">
        <f t="shared" si="170"/>
        <v>1243.2129491018845</v>
      </c>
      <c r="K509" s="2">
        <f t="shared" si="171"/>
        <v>1243.2129491018845</v>
      </c>
      <c r="L509" s="2">
        <v>188205.10800000001</v>
      </c>
      <c r="M509" s="2">
        <f t="shared" si="172"/>
        <v>12.145287647104098</v>
      </c>
      <c r="N509" s="2">
        <v>3.1671987146840004</v>
      </c>
      <c r="O509" s="2">
        <v>2.8123328476238578</v>
      </c>
      <c r="P509" s="2">
        <v>34.120871911719149</v>
      </c>
      <c r="Q509" s="2">
        <v>22.82823275986663</v>
      </c>
      <c r="R509" s="2">
        <v>22.82823275986663</v>
      </c>
      <c r="S509" s="2">
        <v>1126.1820297551085</v>
      </c>
      <c r="T509" s="2">
        <f t="shared" si="173"/>
        <v>7.0265884561624965</v>
      </c>
      <c r="U509" s="2">
        <v>0.39784972630382898</v>
      </c>
      <c r="V509" s="2">
        <v>7.3796644737568613</v>
      </c>
      <c r="W509" s="2">
        <f t="shared" si="174"/>
        <v>54.459447745229134</v>
      </c>
      <c r="X509" s="2">
        <v>5.6867876952100715</v>
      </c>
      <c r="Y509" s="2">
        <f t="shared" si="175"/>
        <v>32.339554290392677</v>
      </c>
      <c r="Z509" s="2">
        <v>24.551314950249964</v>
      </c>
      <c r="AA509" s="2">
        <v>5.3877682252035441</v>
      </c>
      <c r="AB509" s="2">
        <v>25.09054799767199</v>
      </c>
      <c r="AC509" s="2">
        <v>14.073049551364349</v>
      </c>
      <c r="AD509" s="2">
        <v>30.618046702630203</v>
      </c>
      <c r="AE509" s="2">
        <v>6.9004521134863381</v>
      </c>
      <c r="AF509" s="2">
        <v>21.141422299977155</v>
      </c>
      <c r="AG509" s="2">
        <v>7.1122101784572891</v>
      </c>
      <c r="AH509" s="2">
        <v>1.58909334170887</v>
      </c>
      <c r="AI509" s="2">
        <v>49.369314886372834</v>
      </c>
      <c r="AJ509" s="2">
        <v>62.652999999999999</v>
      </c>
      <c r="AK509" s="2">
        <v>2.4386234055471085</v>
      </c>
      <c r="AL509" s="3">
        <v>181475555282.55527</v>
      </c>
      <c r="AM509" s="3">
        <f t="shared" si="176"/>
        <v>3.2933377165111771E+22</v>
      </c>
      <c r="AN509" s="3">
        <f t="shared" si="177"/>
        <v>25.924386799942116</v>
      </c>
      <c r="AO509" s="3">
        <f t="shared" si="178"/>
        <v>51.848773599884233</v>
      </c>
      <c r="AP509" s="3">
        <f t="shared" si="161"/>
        <v>884.56268139068766</v>
      </c>
      <c r="AQ509" s="3">
        <f t="shared" si="162"/>
        <v>1769.1253627813753</v>
      </c>
      <c r="AR509" s="3">
        <v>3053.9508281436988</v>
      </c>
      <c r="AS509" s="3">
        <f t="shared" si="179"/>
        <v>9326615.6607195828</v>
      </c>
      <c r="AT509" s="3">
        <f t="shared" si="180"/>
        <v>8.0241913848446682</v>
      </c>
      <c r="AU509" s="3">
        <f t="shared" si="181"/>
        <v>16.048382769689336</v>
      </c>
      <c r="AV509" s="3">
        <f t="shared" si="163"/>
        <v>273.79240643740525</v>
      </c>
      <c r="AW509" s="3">
        <f t="shared" si="164"/>
        <v>547.5848128748105</v>
      </c>
      <c r="AX509" s="3">
        <v>21.2430437355378</v>
      </c>
      <c r="AY509" s="3">
        <v>-1.4695929999999999</v>
      </c>
    </row>
    <row r="510" spans="1:51" x14ac:dyDescent="0.25">
      <c r="A510" s="2">
        <v>1997</v>
      </c>
      <c r="B510" s="2">
        <v>34</v>
      </c>
      <c r="C510" s="2">
        <f t="shared" si="182"/>
        <v>244.07921071341065</v>
      </c>
      <c r="D510" s="2">
        <f t="shared" si="165"/>
        <v>185.72215105012191</v>
      </c>
      <c r="E510" s="2">
        <f t="shared" si="166"/>
        <v>185.72215105012191</v>
      </c>
      <c r="F510" s="2">
        <f t="shared" si="167"/>
        <v>261.91916021686001</v>
      </c>
      <c r="G510" s="2">
        <f t="shared" si="168"/>
        <v>199.29673524646503</v>
      </c>
      <c r="H510" s="2">
        <f t="shared" si="169"/>
        <v>199.29673524646503</v>
      </c>
      <c r="I510" s="2">
        <f t="shared" si="183"/>
        <v>1984.7352980622386</v>
      </c>
      <c r="J510" s="2">
        <f t="shared" si="170"/>
        <v>1510.2036250601943</v>
      </c>
      <c r="K510" s="2">
        <f t="shared" si="171"/>
        <v>1510.2036250601943</v>
      </c>
      <c r="L510" s="2">
        <v>198535.04699999999</v>
      </c>
      <c r="M510" s="2">
        <f t="shared" si="172"/>
        <v>12.198720922718596</v>
      </c>
      <c r="N510" s="2">
        <v>3.2885013919996915</v>
      </c>
      <c r="O510" s="2">
        <v>2.8197737426639882</v>
      </c>
      <c r="P510" s="2">
        <v>34.564632651862034</v>
      </c>
      <c r="Q510" s="2">
        <v>26.300551806923671</v>
      </c>
      <c r="R510" s="2">
        <v>26.300551806923671</v>
      </c>
      <c r="S510" s="2">
        <v>1166.2288155406652</v>
      </c>
      <c r="T510" s="2">
        <f t="shared" si="173"/>
        <v>7.0615305874012186</v>
      </c>
      <c r="U510" s="2">
        <v>0.42405325043069952</v>
      </c>
      <c r="V510" s="2">
        <v>7.5776636440760825</v>
      </c>
      <c r="W510" s="2">
        <f t="shared" si="174"/>
        <v>57.420986302752411</v>
      </c>
      <c r="X510" s="2">
        <v>5.8861234628695911</v>
      </c>
      <c r="Y510" s="2">
        <f t="shared" si="175"/>
        <v>34.646449420143909</v>
      </c>
      <c r="Z510" s="2">
        <v>25.110786272015417</v>
      </c>
      <c r="AA510" s="2">
        <v>11.886510849547321</v>
      </c>
      <c r="AB510" s="2">
        <v>26.419763692204164</v>
      </c>
      <c r="AC510" s="2">
        <v>14.836082053303642</v>
      </c>
      <c r="AD510" s="2">
        <v>30.779855912303045</v>
      </c>
      <c r="AE510" s="2">
        <v>9.4674068291901108</v>
      </c>
      <c r="AF510" s="2">
        <v>21.565584646285433</v>
      </c>
      <c r="AG510" s="2">
        <v>11.445484055800975</v>
      </c>
      <c r="AH510" s="2">
        <v>1.5848829550905901</v>
      </c>
      <c r="AI510" s="2">
        <v>54.970323572402314</v>
      </c>
      <c r="AJ510" s="2">
        <v>63.179000000000002</v>
      </c>
      <c r="AK510" s="2">
        <v>2.4209214771403436</v>
      </c>
      <c r="AL510" s="3">
        <v>189834649111.25739</v>
      </c>
      <c r="AM510" s="3">
        <f t="shared" si="176"/>
        <v>3.6037194003194216E+22</v>
      </c>
      <c r="AN510" s="3">
        <f t="shared" si="177"/>
        <v>25.969419262368511</v>
      </c>
      <c r="AO510" s="3">
        <f t="shared" si="178"/>
        <v>51.938838524737022</v>
      </c>
      <c r="AP510" s="3">
        <f t="shared" si="161"/>
        <v>897.62343698595748</v>
      </c>
      <c r="AQ510" s="3">
        <f t="shared" si="162"/>
        <v>1795.246873971915</v>
      </c>
      <c r="AR510" s="3">
        <v>3144.3894530729526</v>
      </c>
      <c r="AS510" s="3">
        <f t="shared" si="179"/>
        <v>9887185.0325964224</v>
      </c>
      <c r="AT510" s="3">
        <f t="shared" si="180"/>
        <v>8.0533750177201568</v>
      </c>
      <c r="AU510" s="3">
        <f t="shared" si="181"/>
        <v>16.106750035440314</v>
      </c>
      <c r="AV510" s="3">
        <f t="shared" si="163"/>
        <v>278.36194909518014</v>
      </c>
      <c r="AW510" s="3">
        <f t="shared" si="164"/>
        <v>556.72389819036027</v>
      </c>
      <c r="AX510" s="3">
        <v>20.841287634605301</v>
      </c>
      <c r="AY510" s="3">
        <v>-1.3922939999999999</v>
      </c>
    </row>
    <row r="511" spans="1:51" x14ac:dyDescent="0.25">
      <c r="A511" s="2">
        <v>1998</v>
      </c>
      <c r="B511" s="2">
        <v>34</v>
      </c>
      <c r="C511" s="2">
        <f t="shared" si="182"/>
        <v>189.44902806007414</v>
      </c>
      <c r="D511" s="2">
        <f t="shared" si="165"/>
        <v>118.57040070678542</v>
      </c>
      <c r="E511" s="2">
        <f t="shared" si="166"/>
        <v>118.57040070678542</v>
      </c>
      <c r="F511" s="2">
        <f t="shared" si="167"/>
        <v>61.896271956120131</v>
      </c>
      <c r="G511" s="2">
        <f t="shared" si="168"/>
        <v>38.738999314190814</v>
      </c>
      <c r="H511" s="2">
        <f t="shared" si="169"/>
        <v>38.738999314190814</v>
      </c>
      <c r="I511" s="2">
        <f t="shared" si="183"/>
        <v>142.86562757916985</v>
      </c>
      <c r="J511" s="2">
        <f t="shared" si="170"/>
        <v>89.415263212208188</v>
      </c>
      <c r="K511" s="2">
        <f t="shared" si="171"/>
        <v>89.415263212208188</v>
      </c>
      <c r="L511" s="2">
        <v>200614.236</v>
      </c>
      <c r="M511" s="2">
        <f t="shared" si="172"/>
        <v>12.209139119090631</v>
      </c>
      <c r="N511" s="2">
        <v>3.271083925393925</v>
      </c>
      <c r="O511" s="2">
        <v>2.796080318523146</v>
      </c>
      <c r="P511" s="2">
        <v>26.816446663792025</v>
      </c>
      <c r="Q511" s="2">
        <v>16.783600628712115</v>
      </c>
      <c r="R511" s="2">
        <v>16.783600628712115</v>
      </c>
      <c r="S511" s="2">
        <v>1169.8819607305379</v>
      </c>
      <c r="T511" s="2">
        <f t="shared" si="173"/>
        <v>7.0646581344377406</v>
      </c>
      <c r="U511" s="2">
        <v>0.34086489644332546</v>
      </c>
      <c r="V511" s="2">
        <v>2.3081459200071208</v>
      </c>
      <c r="W511" s="2">
        <f t="shared" si="174"/>
        <v>5.3275375880455185</v>
      </c>
      <c r="X511" s="2">
        <v>0.71155599193608055</v>
      </c>
      <c r="Y511" s="2">
        <f t="shared" si="175"/>
        <v>0.50631192966013949</v>
      </c>
      <c r="Z511" s="2">
        <v>23.85657852642121</v>
      </c>
      <c r="AA511" s="2">
        <v>-1.1703297376354271</v>
      </c>
      <c r="AB511" s="2">
        <v>23.453695074624786</v>
      </c>
      <c r="AC511" s="2">
        <v>-5.8687215566719004</v>
      </c>
      <c r="AD511" s="2">
        <v>31.12809313841403</v>
      </c>
      <c r="AE511" s="2">
        <v>8.0897678798737616</v>
      </c>
      <c r="AF511" s="2">
        <v>22.314063956157067</v>
      </c>
      <c r="AG511" s="2">
        <v>1.1739096554655504</v>
      </c>
      <c r="AH511" s="2">
        <v>1.57287477855354</v>
      </c>
      <c r="AI511" s="2">
        <v>40.274290960176927</v>
      </c>
      <c r="AJ511" s="2">
        <v>63.703000000000003</v>
      </c>
      <c r="AK511" s="2">
        <v>2.3988448541288507</v>
      </c>
      <c r="AL511" s="3">
        <v>275769083237.43768</v>
      </c>
      <c r="AM511" s="3">
        <f t="shared" si="176"/>
        <v>7.6048587269616834E+22</v>
      </c>
      <c r="AN511" s="3">
        <f t="shared" si="177"/>
        <v>26.34282969753566</v>
      </c>
      <c r="AO511" s="3">
        <f t="shared" si="178"/>
        <v>52.685659395071319</v>
      </c>
      <c r="AP511" s="3">
        <f t="shared" si="161"/>
        <v>706.42108755732158</v>
      </c>
      <c r="AQ511" s="3">
        <f t="shared" si="162"/>
        <v>1412.8421751146432</v>
      </c>
      <c r="AR511" s="3">
        <v>4496.5094864882949</v>
      </c>
      <c r="AS511" s="3">
        <f t="shared" si="179"/>
        <v>20218597.562079228</v>
      </c>
      <c r="AT511" s="3">
        <f t="shared" si="180"/>
        <v>8.4110567051017711</v>
      </c>
      <c r="AU511" s="3">
        <f t="shared" si="181"/>
        <v>16.822113410203542</v>
      </c>
      <c r="AV511" s="3">
        <f t="shared" si="163"/>
        <v>225.55465351849193</v>
      </c>
      <c r="AW511" s="3">
        <f t="shared" si="164"/>
        <v>451.10930703698386</v>
      </c>
      <c r="AX511" s="3">
        <v>21.634268946534601</v>
      </c>
      <c r="AY511" s="3">
        <v>-1.6041559999999999</v>
      </c>
    </row>
    <row r="512" spans="1:51" x14ac:dyDescent="0.25">
      <c r="A512" s="2">
        <v>1999</v>
      </c>
      <c r="B512" s="2">
        <v>34</v>
      </c>
      <c r="C512" s="2">
        <f t="shared" si="182"/>
        <v>252.24241645560338</v>
      </c>
      <c r="D512" s="2">
        <f t="shared" si="165"/>
        <v>114.09051594313887</v>
      </c>
      <c r="E512" s="2">
        <f t="shared" si="166"/>
        <v>114.09051594313887</v>
      </c>
      <c r="F512" s="2">
        <f t="shared" si="167"/>
        <v>-121.59416370045443</v>
      </c>
      <c r="G512" s="2">
        <f t="shared" si="168"/>
        <v>-54.997652921316046</v>
      </c>
      <c r="H512" s="2">
        <f t="shared" si="169"/>
        <v>-54.997652921316046</v>
      </c>
      <c r="I512" s="2">
        <f t="shared" si="183"/>
        <v>412.11714241961107</v>
      </c>
      <c r="J512" s="2">
        <f t="shared" si="170"/>
        <v>186.40266006150128</v>
      </c>
      <c r="K512" s="2">
        <f t="shared" si="171"/>
        <v>186.40266006150128</v>
      </c>
      <c r="L512" s="2">
        <v>196771.22</v>
      </c>
      <c r="M512" s="2">
        <f t="shared" si="172"/>
        <v>12.189797013068803</v>
      </c>
      <c r="N512" s="2">
        <v>3.1590892182464212</v>
      </c>
      <c r="O512" s="2">
        <v>2.7929542760862685</v>
      </c>
      <c r="P512" s="2">
        <v>35.876063196999738</v>
      </c>
      <c r="Q512" s="2">
        <v>16.226924153633682</v>
      </c>
      <c r="R512" s="2">
        <v>16.226924153633682</v>
      </c>
      <c r="S512" s="2">
        <v>1131.0923509543497</v>
      </c>
      <c r="T512" s="2">
        <f t="shared" si="173"/>
        <v>7.0309391270304715</v>
      </c>
      <c r="U512" s="2">
        <v>0.3059986562651637</v>
      </c>
      <c r="V512" s="2">
        <v>-3.3892839086821311</v>
      </c>
      <c r="W512" s="2">
        <f t="shared" si="174"/>
        <v>11.487245413651625</v>
      </c>
      <c r="X512" s="2">
        <v>-4.8747797025846467</v>
      </c>
      <c r="Y512" s="2">
        <f t="shared" si="175"/>
        <v>23.763477148731255</v>
      </c>
      <c r="Z512" s="2">
        <v>21.34175282744205</v>
      </c>
      <c r="AA512" s="2">
        <v>-10.421727533829412</v>
      </c>
      <c r="AB512" s="2">
        <v>19.906442462020831</v>
      </c>
      <c r="AC512" s="2">
        <v>-14.452313099685313</v>
      </c>
      <c r="AD512" s="2">
        <v>28.42479750662536</v>
      </c>
      <c r="AE512" s="2">
        <v>-5.1509442459322656</v>
      </c>
      <c r="AF512" s="2">
        <v>20.073336194990855</v>
      </c>
      <c r="AG512" s="2">
        <v>-5.5430372623488324</v>
      </c>
      <c r="AH512" s="2">
        <v>1.54955356361134</v>
      </c>
      <c r="AI512" s="2">
        <v>37.401739390093688</v>
      </c>
      <c r="AJ512" s="2">
        <v>64.222999999999999</v>
      </c>
      <c r="AK512" s="2">
        <v>2.3625263745492826</v>
      </c>
      <c r="AL512" s="3">
        <v>255883476599.80896</v>
      </c>
      <c r="AM512" s="3">
        <f t="shared" si="176"/>
        <v>6.5476353596804978E+22</v>
      </c>
      <c r="AN512" s="3">
        <f t="shared" si="177"/>
        <v>26.26798800827288</v>
      </c>
      <c r="AO512" s="3">
        <f t="shared" si="178"/>
        <v>52.53597601654576</v>
      </c>
      <c r="AP512" s="3">
        <f t="shared" si="161"/>
        <v>942.39199784282914</v>
      </c>
      <c r="AQ512" s="3">
        <f t="shared" si="162"/>
        <v>1884.7839956856583</v>
      </c>
      <c r="AR512" s="3">
        <v>4108.114652406317</v>
      </c>
      <c r="AS512" s="3">
        <f t="shared" si="179"/>
        <v>16876605.997315474</v>
      </c>
      <c r="AT512" s="3">
        <f t="shared" si="180"/>
        <v>8.3207194802028788</v>
      </c>
      <c r="AU512" s="3">
        <f t="shared" si="181"/>
        <v>16.641438960405758</v>
      </c>
      <c r="AV512" s="3">
        <f t="shared" si="163"/>
        <v>298.51465791626526</v>
      </c>
      <c r="AW512" s="3">
        <f t="shared" si="164"/>
        <v>597.02931583253053</v>
      </c>
      <c r="AX512" s="3">
        <v>20.555426248640298</v>
      </c>
      <c r="AY512" s="3">
        <v>-1.616547</v>
      </c>
    </row>
    <row r="513" spans="1:51" x14ac:dyDescent="0.25">
      <c r="A513" s="2">
        <v>2000</v>
      </c>
      <c r="B513" s="2">
        <v>34</v>
      </c>
      <c r="C513" s="2">
        <f t="shared" si="182"/>
        <v>262.48561393855454</v>
      </c>
      <c r="D513" s="2">
        <f t="shared" si="165"/>
        <v>122.92317289217334</v>
      </c>
      <c r="E513" s="2">
        <f t="shared" si="166"/>
        <v>122.92317289217334</v>
      </c>
      <c r="F513" s="2">
        <f t="shared" si="167"/>
        <v>245.797106637018</v>
      </c>
      <c r="G513" s="2">
        <f t="shared" si="168"/>
        <v>115.10787117884099</v>
      </c>
      <c r="H513" s="2">
        <f t="shared" si="169"/>
        <v>115.10787117884099</v>
      </c>
      <c r="I513" s="2">
        <f t="shared" si="183"/>
        <v>1632.1288466053759</v>
      </c>
      <c r="J513" s="2">
        <f t="shared" si="170"/>
        <v>764.3331509990519</v>
      </c>
      <c r="K513" s="2">
        <f t="shared" si="171"/>
        <v>764.3331509990519</v>
      </c>
      <c r="L513" s="2">
        <v>216151.315</v>
      </c>
      <c r="M513" s="2">
        <f t="shared" si="172"/>
        <v>12.283733973815417</v>
      </c>
      <c r="N513" s="2">
        <v>3.4179459428928038</v>
      </c>
      <c r="O513" s="2">
        <v>2.8457098423677234</v>
      </c>
      <c r="P513" s="2">
        <v>37.016818713049389</v>
      </c>
      <c r="Q513" s="2">
        <v>17.335139775117629</v>
      </c>
      <c r="R513" s="2">
        <v>17.335139775117629</v>
      </c>
      <c r="S513" s="2">
        <v>1201.0872970973601</v>
      </c>
      <c r="T513" s="2">
        <f t="shared" si="173"/>
        <v>7.0909825064470375</v>
      </c>
      <c r="U513" s="2">
        <v>0.35973351614547622</v>
      </c>
      <c r="V513" s="2">
        <v>6.640146700406973</v>
      </c>
      <c r="W513" s="2">
        <f t="shared" si="174"/>
        <v>44.091548202925608</v>
      </c>
      <c r="X513" s="2">
        <v>5.0334736427223703</v>
      </c>
      <c r="Y513" s="2">
        <f t="shared" si="175"/>
        <v>25.335856911980809</v>
      </c>
      <c r="Z513" s="2">
        <v>23.800122460698319</v>
      </c>
      <c r="AA513" s="2">
        <v>20.128555661093202</v>
      </c>
      <c r="AB513" s="2">
        <v>22.30460545975496</v>
      </c>
      <c r="AC513" s="2">
        <v>21.894007907862871</v>
      </c>
      <c r="AD513" s="2">
        <v>26.90254706533776</v>
      </c>
      <c r="AE513" s="2">
        <v>6.3635505989733048</v>
      </c>
      <c r="AF513" s="2">
        <v>18.754457510825173</v>
      </c>
      <c r="AG513" s="2">
        <v>7.0569939368319297</v>
      </c>
      <c r="AH513" s="2">
        <v>1.5180955579696001</v>
      </c>
      <c r="AI513" s="2">
        <v>42.000527342720034</v>
      </c>
      <c r="AJ513" s="2">
        <v>64.741</v>
      </c>
      <c r="AK513" s="2">
        <v>2.3214264227065891</v>
      </c>
      <c r="AL513" s="3">
        <v>272979846449.13629</v>
      </c>
      <c r="AM513" s="3">
        <f t="shared" si="176"/>
        <v>7.4517996567394028E+22</v>
      </c>
      <c r="AN513" s="3">
        <f t="shared" si="177"/>
        <v>26.332663806875718</v>
      </c>
      <c r="AO513" s="3">
        <f t="shared" si="178"/>
        <v>52.665327613751437</v>
      </c>
      <c r="AP513" s="3">
        <f t="shared" si="161"/>
        <v>974.75144237079542</v>
      </c>
      <c r="AQ513" s="3">
        <f t="shared" si="162"/>
        <v>1949.5028847415908</v>
      </c>
      <c r="AR513" s="3">
        <v>4316.5611028659523</v>
      </c>
      <c r="AS513" s="3">
        <f t="shared" si="179"/>
        <v>18632699.754775327</v>
      </c>
      <c r="AT513" s="3">
        <f t="shared" si="180"/>
        <v>8.3702143232260191</v>
      </c>
      <c r="AU513" s="3">
        <f t="shared" si="181"/>
        <v>16.740428646452038</v>
      </c>
      <c r="AV513" s="3">
        <f t="shared" si="163"/>
        <v>309.83870619222694</v>
      </c>
      <c r="AW513" s="3">
        <f t="shared" si="164"/>
        <v>619.67741238445387</v>
      </c>
      <c r="AX513" s="3">
        <v>17.2666089675125</v>
      </c>
      <c r="AY513" s="3">
        <v>-1.5918760000000001</v>
      </c>
    </row>
    <row r="514" spans="1:51" x14ac:dyDescent="0.25">
      <c r="A514" s="2">
        <v>2001</v>
      </c>
      <c r="B514" s="2">
        <v>34</v>
      </c>
      <c r="C514" s="2">
        <f t="shared" si="182"/>
        <v>361.28558275840771</v>
      </c>
      <c r="D514" s="2">
        <f t="shared" si="165"/>
        <v>105.14763585110587</v>
      </c>
      <c r="E514" s="2">
        <f t="shared" si="166"/>
        <v>105.14763585110587</v>
      </c>
      <c r="F514" s="2">
        <f t="shared" si="167"/>
        <v>-307.82664810663152</v>
      </c>
      <c r="G514" s="2">
        <f t="shared" si="168"/>
        <v>-89.589083664117965</v>
      </c>
      <c r="H514" s="2">
        <f t="shared" si="169"/>
        <v>-89.589083664117965</v>
      </c>
      <c r="I514" s="2">
        <f t="shared" si="183"/>
        <v>1835.3625884579715</v>
      </c>
      <c r="J514" s="2">
        <f t="shared" si="170"/>
        <v>534.15925327684783</v>
      </c>
      <c r="K514" s="2">
        <f t="shared" si="171"/>
        <v>534.15925327684783</v>
      </c>
      <c r="L514" s="2">
        <v>194552.685</v>
      </c>
      <c r="M514" s="2">
        <f t="shared" si="172"/>
        <v>12.17845827939688</v>
      </c>
      <c r="N514" s="2">
        <v>3.0308181581871758</v>
      </c>
      <c r="O514" s="2">
        <v>2.7698999222132286</v>
      </c>
      <c r="P514" s="2">
        <v>51.628624164218571</v>
      </c>
      <c r="Q514" s="2">
        <v>15.025863284289958</v>
      </c>
      <c r="R514" s="2">
        <v>15.025863284289958</v>
      </c>
      <c r="S514" s="2">
        <v>1094.1977123005463</v>
      </c>
      <c r="T514" s="2">
        <f t="shared" si="173"/>
        <v>6.9977766908768055</v>
      </c>
      <c r="U514" s="2">
        <v>1.6738898826137092</v>
      </c>
      <c r="V514" s="2">
        <v>-5.9623252234556361</v>
      </c>
      <c r="W514" s="2">
        <f t="shared" si="174"/>
        <v>35.5493220702553</v>
      </c>
      <c r="X514" s="2">
        <v>-7.3560153576265606</v>
      </c>
      <c r="Y514" s="2">
        <f t="shared" si="175"/>
        <v>54.110961941637818</v>
      </c>
      <c r="Z514" s="2">
        <v>18.135453023073882</v>
      </c>
      <c r="AA514" s="2">
        <v>-32.969323247930106</v>
      </c>
      <c r="AB514" s="2">
        <v>18.073010116978843</v>
      </c>
      <c r="AC514" s="2">
        <v>-27.030641215865288</v>
      </c>
      <c r="AD514" s="2">
        <v>25.596787665679283</v>
      </c>
      <c r="AE514" s="2">
        <v>-10.737074978935951</v>
      </c>
      <c r="AF514" s="2">
        <v>17.754584829013687</v>
      </c>
      <c r="AG514" s="2">
        <v>-8.8913198776093054</v>
      </c>
      <c r="AH514" s="2">
        <v>1.49314724529761</v>
      </c>
      <c r="AI514" s="2">
        <v>49.398784984659514</v>
      </c>
      <c r="AJ514" s="2">
        <v>65.34</v>
      </c>
      <c r="AK514" s="2">
        <v>2.4141174752133532</v>
      </c>
      <c r="AL514" s="3">
        <v>200252121409.92166</v>
      </c>
      <c r="AM514" s="3">
        <f t="shared" si="176"/>
        <v>4.0100912129174007E+22</v>
      </c>
      <c r="AN514" s="3">
        <f t="shared" si="177"/>
        <v>26.022843016646114</v>
      </c>
      <c r="AO514" s="3">
        <f t="shared" si="178"/>
        <v>52.045686033292228</v>
      </c>
      <c r="AP514" s="3">
        <f t="shared" ref="AP514:AP576" si="184">AN514*P514</f>
        <v>1343.523581790882</v>
      </c>
      <c r="AQ514" s="3">
        <f t="shared" ref="AQ514:AQ576" si="185">AO514*P514</f>
        <v>2687.0471635817639</v>
      </c>
      <c r="AR514" s="3">
        <v>3119.6062176407049</v>
      </c>
      <c r="AS514" s="3">
        <f t="shared" si="179"/>
        <v>9731942.9531425461</v>
      </c>
      <c r="AT514" s="3">
        <f t="shared" si="180"/>
        <v>8.045462060543441</v>
      </c>
      <c r="AU514" s="3">
        <f t="shared" si="181"/>
        <v>16.090924121086882</v>
      </c>
      <c r="AV514" s="3">
        <f t="shared" ref="AV514:AV576" si="186">AT514*P514</f>
        <v>415.37613695127686</v>
      </c>
      <c r="AW514" s="3">
        <f t="shared" ref="AW514:AW576" si="187">AU514*P514</f>
        <v>830.75227390255372</v>
      </c>
      <c r="AX514" s="3">
        <v>18.1117930476067</v>
      </c>
      <c r="AY514" s="3">
        <v>-1.6432819999999999</v>
      </c>
    </row>
    <row r="515" spans="1:51" x14ac:dyDescent="0.25">
      <c r="A515" s="2">
        <v>2002</v>
      </c>
      <c r="B515" s="2">
        <v>34</v>
      </c>
      <c r="C515" s="2">
        <f t="shared" si="182"/>
        <v>325.87496926631655</v>
      </c>
      <c r="D515" s="2">
        <f t="shared" ref="D515:D576" si="188">T515*Q515</f>
        <v>99.678107232960912</v>
      </c>
      <c r="E515" s="2">
        <f t="shared" ref="E515:E576" si="189">T515*R515</f>
        <v>99.678107232960912</v>
      </c>
      <c r="F515" s="2">
        <f t="shared" ref="F515:F567" si="190">V515*P515</f>
        <v>297.72138275775768</v>
      </c>
      <c r="G515" s="2">
        <f t="shared" ref="G515:G576" si="191">V515*Q515</f>
        <v>91.066533839304</v>
      </c>
      <c r="H515" s="2">
        <f t="shared" ref="H515:H576" si="192">V515*R515</f>
        <v>91.066533839304</v>
      </c>
      <c r="I515" s="2">
        <f t="shared" si="183"/>
        <v>1914.4047760262847</v>
      </c>
      <c r="J515" s="2">
        <f t="shared" ref="J515:J576" si="193">W515*Q515</f>
        <v>585.57502891881268</v>
      </c>
      <c r="K515" s="2">
        <f t="shared" ref="K515:K576" si="194">W515*R515</f>
        <v>585.57502891881268</v>
      </c>
      <c r="L515" s="2">
        <v>205685.69699999999</v>
      </c>
      <c r="M515" s="2">
        <f t="shared" ref="M515:M576" si="195">LN(L515)</f>
        <v>12.234104539922573</v>
      </c>
      <c r="N515" s="2">
        <v>3.157446333418755</v>
      </c>
      <c r="O515" s="2">
        <v>2.7711666239847688</v>
      </c>
      <c r="P515" s="2">
        <v>46.300564468490563</v>
      </c>
      <c r="Q515" s="2">
        <v>14.162341588945901</v>
      </c>
      <c r="R515" s="2">
        <v>14.162341588945901</v>
      </c>
      <c r="S515" s="2">
        <v>1139.3924515728108</v>
      </c>
      <c r="T515" s="2">
        <f t="shared" ref="T515:T567" si="196">LN(S515)</f>
        <v>7.0382504621101942</v>
      </c>
      <c r="U515" s="2">
        <v>0.4538053589864175</v>
      </c>
      <c r="V515" s="2">
        <v>6.4301890522386458</v>
      </c>
      <c r="W515" s="2">
        <f t="shared" ref="W515:W567" si="197">V515*V515</f>
        <v>41.347331247529731</v>
      </c>
      <c r="X515" s="2">
        <v>4.8755054278213805</v>
      </c>
      <c r="Y515" s="2">
        <f t="shared" ref="Y515:Y567" si="198">X515*X515</f>
        <v>23.770553176715744</v>
      </c>
      <c r="Z515" s="2">
        <v>21.243150721145152</v>
      </c>
      <c r="AA515" s="2">
        <v>30.552774847077188</v>
      </c>
      <c r="AB515" s="2">
        <v>19.611097259286677</v>
      </c>
      <c r="AC515" s="2">
        <v>17.801269099612568</v>
      </c>
      <c r="AD515" s="2">
        <v>24.611165992781594</v>
      </c>
      <c r="AE515" s="2">
        <v>6.0646287453392915</v>
      </c>
      <c r="AF515" s="2">
        <v>16.910496189047723</v>
      </c>
      <c r="AG515" s="2">
        <v>4.0136316912497989</v>
      </c>
      <c r="AH515" s="2">
        <v>1.47152842459308</v>
      </c>
      <c r="AI515" s="2">
        <v>47.460521929324159</v>
      </c>
      <c r="AJ515" s="2">
        <v>65.974000000000004</v>
      </c>
      <c r="AK515" s="2">
        <v>2.4371595375160244</v>
      </c>
      <c r="AL515" s="3">
        <v>238428211252.6539</v>
      </c>
      <c r="AM515" s="3">
        <f t="shared" ref="AM515:AM576" si="199">AL515*AL515</f>
        <v>5.6848011921140155E+22</v>
      </c>
      <c r="AN515" s="3">
        <f t="shared" ref="AN515:AN576" si="200">LN(AL515)</f>
        <v>26.197334100927812</v>
      </c>
      <c r="AO515" s="3">
        <f t="shared" ref="AO515:AO576" si="201">LN(AM515)</f>
        <v>52.394668201855623</v>
      </c>
      <c r="AP515" s="3">
        <f t="shared" si="184"/>
        <v>1212.9513564425945</v>
      </c>
      <c r="AQ515" s="3">
        <f t="shared" si="185"/>
        <v>2425.902712885189</v>
      </c>
      <c r="AR515" s="3">
        <v>3660.0711298038605</v>
      </c>
      <c r="AS515" s="3">
        <f t="shared" ref="AS515:AS576" si="202">AR515*AR515</f>
        <v>13396120.675223708</v>
      </c>
      <c r="AT515" s="3">
        <f t="shared" ref="AT515:AT576" si="203">LN(AR515)</f>
        <v>8.2052378605792065</v>
      </c>
      <c r="AU515" s="3">
        <f t="shared" ref="AU515:AU576" si="204">LN(AS515)</f>
        <v>16.410475721158413</v>
      </c>
      <c r="AV515" s="3">
        <f t="shared" si="186"/>
        <v>379.90714454304714</v>
      </c>
      <c r="AW515" s="3">
        <f t="shared" si="187"/>
        <v>759.81428908609428</v>
      </c>
      <c r="AX515" s="3">
        <v>17.4591761982843</v>
      </c>
      <c r="AY515" s="3">
        <v>-1.662506</v>
      </c>
    </row>
    <row r="516" spans="1:51" x14ac:dyDescent="0.25">
      <c r="A516" s="2">
        <v>2003</v>
      </c>
      <c r="B516" s="2">
        <v>34</v>
      </c>
      <c r="C516" s="2">
        <f t="shared" ref="C516:C567" si="205">T516*P516</f>
        <v>293.9414724339286</v>
      </c>
      <c r="D516" s="2">
        <f t="shared" si="188"/>
        <v>99.962712367849818</v>
      </c>
      <c r="E516" s="2">
        <f t="shared" si="189"/>
        <v>99.962712367849818</v>
      </c>
      <c r="F516" s="2">
        <f t="shared" si="190"/>
        <v>233.10745930314769</v>
      </c>
      <c r="G516" s="2">
        <f t="shared" si="191"/>
        <v>79.274468186378797</v>
      </c>
      <c r="H516" s="2">
        <f t="shared" si="192"/>
        <v>79.274468186378797</v>
      </c>
      <c r="I516" s="2">
        <f t="shared" ref="I516:I567" si="206">W516*P516</f>
        <v>1307.3463638544974</v>
      </c>
      <c r="J516" s="2">
        <f t="shared" si="193"/>
        <v>444.59833263071346</v>
      </c>
      <c r="K516" s="2">
        <f t="shared" si="194"/>
        <v>444.59833263071346</v>
      </c>
      <c r="L516" s="2">
        <v>218523.864</v>
      </c>
      <c r="M516" s="2">
        <f t="shared" si="195"/>
        <v>12.294650504945301</v>
      </c>
      <c r="N516" s="2">
        <v>3.3066688165989295</v>
      </c>
      <c r="O516" s="2">
        <v>2.8059620992000491</v>
      </c>
      <c r="P516" s="2">
        <v>41.564415586515821</v>
      </c>
      <c r="Q516" s="2">
        <v>14.135098683451622</v>
      </c>
      <c r="R516" s="2">
        <v>14.135098683451622</v>
      </c>
      <c r="S516" s="2">
        <v>1178.4438633514071</v>
      </c>
      <c r="T516" s="2">
        <f t="shared" si="196"/>
        <v>7.0719500872589682</v>
      </c>
      <c r="U516" s="2">
        <v>0.54582263388993935</v>
      </c>
      <c r="V516" s="2">
        <v>5.6083420400303083</v>
      </c>
      <c r="W516" s="2">
        <f t="shared" si="197"/>
        <v>31.453500437971321</v>
      </c>
      <c r="X516" s="2">
        <v>4.1017830768306709</v>
      </c>
      <c r="Y516" s="2">
        <f t="shared" si="198"/>
        <v>16.824624409374486</v>
      </c>
      <c r="Z516" s="2">
        <v>22.47352114782646</v>
      </c>
      <c r="AA516" s="2">
        <v>17.226916274274103</v>
      </c>
      <c r="AB516" s="2">
        <v>20.848334348258067</v>
      </c>
      <c r="AC516" s="2">
        <v>19.423395608176435</v>
      </c>
      <c r="AD516" s="2">
        <v>24.833144236830016</v>
      </c>
      <c r="AE516" s="2">
        <v>8.8890548649108894</v>
      </c>
      <c r="AF516" s="2">
        <v>17.120429900751045</v>
      </c>
      <c r="AG516" s="2">
        <v>9.8029355388205488</v>
      </c>
      <c r="AH516" s="2">
        <v>1.4368260769244601</v>
      </c>
      <c r="AI516" s="2">
        <v>45.60148606348087</v>
      </c>
      <c r="AJ516" s="2">
        <v>66.602000000000004</v>
      </c>
      <c r="AK516" s="2">
        <v>2.384216429380539</v>
      </c>
      <c r="AL516" s="3">
        <v>311822906256.24628</v>
      </c>
      <c r="AM516" s="3">
        <f t="shared" si="199"/>
        <v>9.7233524866091749E+22</v>
      </c>
      <c r="AN516" s="3">
        <f t="shared" si="200"/>
        <v>26.465701255452345</v>
      </c>
      <c r="AO516" s="3">
        <f t="shared" si="201"/>
        <v>52.93140251090469</v>
      </c>
      <c r="AP516" s="3">
        <f t="shared" si="184"/>
        <v>1100.0314057701949</v>
      </c>
      <c r="AQ516" s="3">
        <f t="shared" si="185"/>
        <v>2200.0628115403897</v>
      </c>
      <c r="AR516" s="3">
        <v>4718.4552823886588</v>
      </c>
      <c r="AS516" s="3">
        <f t="shared" si="202"/>
        <v>22263820.251901437</v>
      </c>
      <c r="AT516" s="3">
        <f t="shared" si="203"/>
        <v>8.459236754334496</v>
      </c>
      <c r="AU516" s="3">
        <f t="shared" si="204"/>
        <v>16.918473508668992</v>
      </c>
      <c r="AV516" s="3">
        <f t="shared" si="186"/>
        <v>351.60323200188822</v>
      </c>
      <c r="AW516" s="3">
        <f t="shared" si="187"/>
        <v>703.20646400377643</v>
      </c>
      <c r="AX516" s="3">
        <v>16.279971215971202</v>
      </c>
      <c r="AY516" s="3">
        <v>-1.6631130000000001</v>
      </c>
    </row>
    <row r="517" spans="1:51" x14ac:dyDescent="0.25">
      <c r="A517" s="2">
        <v>2004</v>
      </c>
      <c r="B517" s="2">
        <v>34</v>
      </c>
      <c r="C517" s="2">
        <f t="shared" si="205"/>
        <v>284.25960970470953</v>
      </c>
      <c r="D517" s="2">
        <f t="shared" si="188"/>
        <v>118.75242521284179</v>
      </c>
      <c r="E517" s="2">
        <f t="shared" si="189"/>
        <v>118.75242521284179</v>
      </c>
      <c r="F517" s="2">
        <f t="shared" si="190"/>
        <v>386.44883381912672</v>
      </c>
      <c r="G517" s="2">
        <f t="shared" si="191"/>
        <v>161.4430424511184</v>
      </c>
      <c r="H517" s="2">
        <f t="shared" si="192"/>
        <v>161.4430424511184</v>
      </c>
      <c r="I517" s="2">
        <f t="shared" si="206"/>
        <v>3727.0076109119195</v>
      </c>
      <c r="J517" s="2">
        <f t="shared" si="193"/>
        <v>1556.9964126886546</v>
      </c>
      <c r="K517" s="2">
        <f t="shared" si="194"/>
        <v>1556.9964126886546</v>
      </c>
      <c r="L517" s="2">
        <v>225421.49100000001</v>
      </c>
      <c r="M517" s="2">
        <f t="shared" si="195"/>
        <v>12.325727222094132</v>
      </c>
      <c r="N517" s="2">
        <v>3.3641054619641237</v>
      </c>
      <c r="O517" s="2">
        <v>2.792433135995017</v>
      </c>
      <c r="P517" s="2">
        <v>40.070404128748763</v>
      </c>
      <c r="Q517" s="2">
        <v>16.739830447564099</v>
      </c>
      <c r="R517" s="2">
        <v>16.739830447564099</v>
      </c>
      <c r="S517" s="2">
        <v>1204.7219389428299</v>
      </c>
      <c r="T517" s="2">
        <f t="shared" si="196"/>
        <v>7.094004063232437</v>
      </c>
      <c r="U517" s="2">
        <v>0.68801720208726524</v>
      </c>
      <c r="V517" s="2">
        <v>9.6442459770917708</v>
      </c>
      <c r="W517" s="2">
        <f t="shared" si="197"/>
        <v>93.011480466650809</v>
      </c>
      <c r="X517" s="2">
        <v>8.1355020202576185</v>
      </c>
      <c r="Y517" s="2">
        <f t="shared" si="198"/>
        <v>66.186393121615794</v>
      </c>
      <c r="Z517" s="2">
        <v>25.205333062980156</v>
      </c>
      <c r="AA517" s="2">
        <v>21.712995258952034</v>
      </c>
      <c r="AB517" s="2">
        <v>25.416109756456851</v>
      </c>
      <c r="AC517" s="2">
        <v>31.850700665930702</v>
      </c>
      <c r="AD517" s="2">
        <v>25.130005216429847</v>
      </c>
      <c r="AE517" s="2">
        <v>13.513668076350442</v>
      </c>
      <c r="AF517" s="2">
        <v>16.943345412574544</v>
      </c>
      <c r="AG517" s="2">
        <v>13.242276564145143</v>
      </c>
      <c r="AH517" s="2">
        <v>1.3855908171428599</v>
      </c>
      <c r="AI517" s="2">
        <v>48.119724343743663</v>
      </c>
      <c r="AJ517" s="2">
        <v>67.224999999999994</v>
      </c>
      <c r="AK517" s="2">
        <v>2.3166502732933689</v>
      </c>
      <c r="AL517" s="3">
        <v>404786390740.09119</v>
      </c>
      <c r="AM517" s="3">
        <f t="shared" si="199"/>
        <v>1.6385202212838976E+23</v>
      </c>
      <c r="AN517" s="3">
        <f t="shared" si="200"/>
        <v>26.726625334641298</v>
      </c>
      <c r="AO517" s="3">
        <f t="shared" si="201"/>
        <v>53.453250669282596</v>
      </c>
      <c r="AP517" s="3">
        <f t="shared" si="184"/>
        <v>1070.9466781567319</v>
      </c>
      <c r="AQ517" s="3">
        <f t="shared" si="185"/>
        <v>2141.8933563134638</v>
      </c>
      <c r="AR517" s="3">
        <v>6040.8796959713336</v>
      </c>
      <c r="AS517" s="3">
        <f t="shared" si="202"/>
        <v>36492227.501198709</v>
      </c>
      <c r="AT517" s="3">
        <f t="shared" si="203"/>
        <v>8.7063049253520202</v>
      </c>
      <c r="AU517" s="3">
        <f t="shared" si="204"/>
        <v>17.41260985070404</v>
      </c>
      <c r="AV517" s="3">
        <f t="shared" si="186"/>
        <v>348.86515682697126</v>
      </c>
      <c r="AW517" s="3">
        <f t="shared" si="187"/>
        <v>697.73031365394252</v>
      </c>
      <c r="AX517" s="3">
        <v>16.7723930177402</v>
      </c>
      <c r="AY517" s="3">
        <v>-1.6051280000000001</v>
      </c>
    </row>
    <row r="518" spans="1:51" x14ac:dyDescent="0.25">
      <c r="A518" s="2">
        <v>2005</v>
      </c>
      <c r="B518" s="2">
        <v>34</v>
      </c>
      <c r="C518" s="2">
        <f t="shared" si="205"/>
        <v>313.05552926530606</v>
      </c>
      <c r="D518" s="2">
        <f t="shared" si="188"/>
        <v>152.65161199237107</v>
      </c>
      <c r="E518" s="2">
        <f t="shared" si="189"/>
        <v>152.65161199237107</v>
      </c>
      <c r="F518" s="2">
        <f t="shared" si="190"/>
        <v>395.98467446826777</v>
      </c>
      <c r="G518" s="2">
        <f t="shared" si="191"/>
        <v>193.08938265271013</v>
      </c>
      <c r="H518" s="2">
        <f t="shared" si="192"/>
        <v>193.08938265271013</v>
      </c>
      <c r="I518" s="2">
        <f t="shared" si="206"/>
        <v>3567.7825255836051</v>
      </c>
      <c r="J518" s="2">
        <f t="shared" si="193"/>
        <v>1739.7161297444868</v>
      </c>
      <c r="K518" s="2">
        <f t="shared" si="194"/>
        <v>1739.7161297444868</v>
      </c>
      <c r="L518" s="2">
        <v>237390.579</v>
      </c>
      <c r="M518" s="2">
        <f t="shared" si="195"/>
        <v>12.377462076292765</v>
      </c>
      <c r="N518" s="2">
        <v>3.4960040001528054</v>
      </c>
      <c r="O518" s="2">
        <v>2.8189797277626751</v>
      </c>
      <c r="P518" s="2">
        <v>43.949949664628328</v>
      </c>
      <c r="Q518" s="2">
        <v>21.430800724185136</v>
      </c>
      <c r="R518" s="2">
        <v>21.430800724185136</v>
      </c>
      <c r="S518" s="2">
        <v>1240.1664211070649</v>
      </c>
      <c r="T518" s="2">
        <f t="shared" si="196"/>
        <v>7.123000860163863</v>
      </c>
      <c r="U518" s="2">
        <v>2.0005331132561381</v>
      </c>
      <c r="V518" s="2">
        <v>9.0099005229797342</v>
      </c>
      <c r="W518" s="2">
        <f t="shared" si="197"/>
        <v>81.178307433990483</v>
      </c>
      <c r="X518" s="2">
        <v>7.5722123247875146</v>
      </c>
      <c r="Y518" s="2">
        <f t="shared" si="198"/>
        <v>57.338399491663935</v>
      </c>
      <c r="Z518" s="2">
        <v>27.033545494082706</v>
      </c>
      <c r="AA518" s="2">
        <v>23.068658097278387</v>
      </c>
      <c r="AB518" s="2">
        <v>26.650815121796995</v>
      </c>
      <c r="AC518" s="2">
        <v>19.584898402294712</v>
      </c>
      <c r="AD518" s="2">
        <v>25.301898611109046</v>
      </c>
      <c r="AE518" s="2">
        <v>10.80165312232262</v>
      </c>
      <c r="AF518" s="2">
        <v>16.908720905206003</v>
      </c>
      <c r="AG518" s="2">
        <v>9.6273751694266707</v>
      </c>
      <c r="AH518" s="2">
        <v>1.32763439845205</v>
      </c>
      <c r="AI518" s="2">
        <v>45.437137284530422</v>
      </c>
      <c r="AJ518" s="2">
        <v>67.84</v>
      </c>
      <c r="AK518" s="2">
        <v>2.2383130764049195</v>
      </c>
      <c r="AL518" s="3">
        <v>501416344150.04468</v>
      </c>
      <c r="AM518" s="3">
        <f t="shared" si="199"/>
        <v>2.5141835018079605E+23</v>
      </c>
      <c r="AN518" s="3">
        <f t="shared" si="200"/>
        <v>26.940702619167741</v>
      </c>
      <c r="AO518" s="3">
        <f t="shared" si="201"/>
        <v>53.881405238335482</v>
      </c>
      <c r="AP518" s="3">
        <f t="shared" si="184"/>
        <v>1184.0425240421428</v>
      </c>
      <c r="AQ518" s="3">
        <f t="shared" si="185"/>
        <v>2368.0850480842855</v>
      </c>
      <c r="AR518" s="3">
        <v>7384.2591069738783</v>
      </c>
      <c r="AS518" s="3">
        <f t="shared" si="202"/>
        <v>54527282.558926657</v>
      </c>
      <c r="AT518" s="3">
        <f t="shared" si="203"/>
        <v>8.9071058658939428</v>
      </c>
      <c r="AU518" s="3">
        <f t="shared" si="204"/>
        <v>17.814211731787886</v>
      </c>
      <c r="AV518" s="3">
        <f t="shared" si="186"/>
        <v>391.46685446355451</v>
      </c>
      <c r="AW518" s="3">
        <f t="shared" si="187"/>
        <v>782.93370892710902</v>
      </c>
      <c r="AX518" s="3">
        <v>15.2981021072773</v>
      </c>
      <c r="AY518" s="3">
        <v>-1.5006999999999999</v>
      </c>
    </row>
    <row r="519" spans="1:51" x14ac:dyDescent="0.25">
      <c r="A519" s="2">
        <v>2006</v>
      </c>
      <c r="B519" s="2">
        <v>34</v>
      </c>
      <c r="C519" s="2">
        <f t="shared" si="205"/>
        <v>317.13256725524536</v>
      </c>
      <c r="D519" s="2">
        <f t="shared" si="188"/>
        <v>179.76387408394254</v>
      </c>
      <c r="E519" s="2">
        <f t="shared" si="189"/>
        <v>179.76387408394254</v>
      </c>
      <c r="F519" s="2">
        <f t="shared" si="190"/>
        <v>312.66615163476428</v>
      </c>
      <c r="G519" s="2">
        <f t="shared" si="191"/>
        <v>177.23212472071646</v>
      </c>
      <c r="H519" s="2">
        <f t="shared" si="192"/>
        <v>177.23212472071646</v>
      </c>
      <c r="I519" s="2">
        <f t="shared" si="206"/>
        <v>2222.980040955526</v>
      </c>
      <c r="J519" s="2">
        <f t="shared" si="193"/>
        <v>1260.077158369603</v>
      </c>
      <c r="K519" s="2">
        <f t="shared" si="194"/>
        <v>1260.077158369603</v>
      </c>
      <c r="L519" s="2">
        <v>261614.78099999999</v>
      </c>
      <c r="M519" s="2">
        <f t="shared" si="195"/>
        <v>12.474628399262564</v>
      </c>
      <c r="N519" s="2">
        <v>3.8045640846319344</v>
      </c>
      <c r="O519" s="2">
        <v>2.8084656994925981</v>
      </c>
      <c r="P519" s="2">
        <v>43.977058082839179</v>
      </c>
      <c r="Q519" s="2">
        <v>24.928017958568628</v>
      </c>
      <c r="R519" s="2">
        <v>24.928017958568628</v>
      </c>
      <c r="S519" s="2">
        <v>1354.6770698745938</v>
      </c>
      <c r="T519" s="2">
        <f t="shared" si="196"/>
        <v>7.2113183800941316</v>
      </c>
      <c r="U519" s="2">
        <v>3.6534781457322856</v>
      </c>
      <c r="V519" s="2">
        <v>7.1097559788059925</v>
      </c>
      <c r="W519" s="2">
        <f t="shared" si="197"/>
        <v>50.548630078167555</v>
      </c>
      <c r="X519" s="2">
        <v>5.7701730562904885</v>
      </c>
      <c r="Y519" s="2">
        <f t="shared" si="198"/>
        <v>33.294897099540719</v>
      </c>
      <c r="Z519" s="2">
        <v>29.565220569974709</v>
      </c>
      <c r="AA519" s="2">
        <v>14.148226018476365</v>
      </c>
      <c r="AB519" s="2">
        <v>28.687862442792195</v>
      </c>
      <c r="AC519" s="2">
        <v>15.37205205709158</v>
      </c>
      <c r="AD519" s="2">
        <v>26.108770849488362</v>
      </c>
      <c r="AE519" s="2">
        <v>12.805508165534206</v>
      </c>
      <c r="AF519" s="2">
        <v>17.073864586659369</v>
      </c>
      <c r="AG519" s="2">
        <v>9.8263570944953784</v>
      </c>
      <c r="AH519" s="2">
        <v>1.25855040488536</v>
      </c>
      <c r="AI519" s="2">
        <v>48.15108156324915</v>
      </c>
      <c r="AJ519" s="2">
        <v>68.45</v>
      </c>
      <c r="AK519" s="2">
        <v>2.1537062171991974</v>
      </c>
      <c r="AL519" s="3">
        <v>552487224361.21802</v>
      </c>
      <c r="AM519" s="3">
        <f t="shared" si="199"/>
        <v>3.0524213308236284E+23</v>
      </c>
      <c r="AN519" s="3">
        <f t="shared" si="200"/>
        <v>27.03769614674286</v>
      </c>
      <c r="AO519" s="3">
        <f t="shared" si="201"/>
        <v>54.07539229348572</v>
      </c>
      <c r="AP519" s="3">
        <f t="shared" si="184"/>
        <v>1189.0383338714678</v>
      </c>
      <c r="AQ519" s="3">
        <f t="shared" si="185"/>
        <v>2378.0766677429356</v>
      </c>
      <c r="AR519" s="3">
        <v>8034.6112057891551</v>
      </c>
      <c r="AS519" s="3">
        <f t="shared" si="202"/>
        <v>64554977.228192657</v>
      </c>
      <c r="AT519" s="3">
        <f t="shared" si="203"/>
        <v>8.9915138894202062</v>
      </c>
      <c r="AU519" s="3">
        <f t="shared" si="204"/>
        <v>17.983027778840412</v>
      </c>
      <c r="AV519" s="3">
        <f t="shared" si="186"/>
        <v>395.42032856768765</v>
      </c>
      <c r="AW519" s="3">
        <f t="shared" si="187"/>
        <v>790.8406571353753</v>
      </c>
      <c r="AX519" s="3">
        <v>14.2454862538097</v>
      </c>
      <c r="AY519" s="3">
        <v>-1.422847</v>
      </c>
    </row>
    <row r="520" spans="1:51" x14ac:dyDescent="0.25">
      <c r="A520" s="2">
        <v>2007</v>
      </c>
      <c r="B520" s="2">
        <v>34</v>
      </c>
      <c r="C520" s="2">
        <f t="shared" si="205"/>
        <v>342.98534717534466</v>
      </c>
      <c r="D520" s="2">
        <f t="shared" si="188"/>
        <v>205.36185646031376</v>
      </c>
      <c r="E520" s="2">
        <f t="shared" si="189"/>
        <v>205.36185646031376</v>
      </c>
      <c r="F520" s="2">
        <f t="shared" si="190"/>
        <v>237.32037100316103</v>
      </c>
      <c r="G520" s="2">
        <f t="shared" si="191"/>
        <v>142.09514303287116</v>
      </c>
      <c r="H520" s="2">
        <f t="shared" si="192"/>
        <v>142.09514303287116</v>
      </c>
      <c r="I520" s="2">
        <f t="shared" si="206"/>
        <v>1193.826232201111</v>
      </c>
      <c r="J520" s="2">
        <f t="shared" si="193"/>
        <v>714.80129794146922</v>
      </c>
      <c r="K520" s="2">
        <f t="shared" si="194"/>
        <v>714.80129794146922</v>
      </c>
      <c r="L520" s="2">
        <v>284658.20899999997</v>
      </c>
      <c r="M520" s="2">
        <f t="shared" si="195"/>
        <v>12.55904447288839</v>
      </c>
      <c r="N520" s="2">
        <v>4.090076579284756</v>
      </c>
      <c r="O520" s="2">
        <v>2.8465682272127335</v>
      </c>
      <c r="P520" s="2">
        <v>47.176847830891205</v>
      </c>
      <c r="Q520" s="2">
        <v>28.247052337033441</v>
      </c>
      <c r="R520" s="2">
        <v>28.247052337033441</v>
      </c>
      <c r="S520" s="2">
        <v>1436.8447382305062</v>
      </c>
      <c r="T520" s="2">
        <f t="shared" si="196"/>
        <v>7.2702048344730494</v>
      </c>
      <c r="U520" s="2">
        <v>3.2624995655684921</v>
      </c>
      <c r="V520" s="2">
        <v>5.0304414541186162</v>
      </c>
      <c r="W520" s="2">
        <f t="shared" si="197"/>
        <v>25.305341223315018</v>
      </c>
      <c r="X520" s="2">
        <v>3.7720249881363515</v>
      </c>
      <c r="Y520" s="2">
        <f t="shared" si="198"/>
        <v>14.228172511125042</v>
      </c>
      <c r="Z520" s="2">
        <v>28.713728944268968</v>
      </c>
      <c r="AA520" s="2">
        <v>5.9706683590334393</v>
      </c>
      <c r="AB520" s="2">
        <v>28.099242669465202</v>
      </c>
      <c r="AC520" s="2">
        <v>5.507427939076976</v>
      </c>
      <c r="AD520" s="2">
        <v>26.456739140064123</v>
      </c>
      <c r="AE520" s="2">
        <v>7.4003013765270111</v>
      </c>
      <c r="AF520" s="2">
        <v>16.824273874708815</v>
      </c>
      <c r="AG520" s="2">
        <v>6.7466586697470206</v>
      </c>
      <c r="AH520" s="2">
        <v>1.2053801126941901</v>
      </c>
      <c r="AI520" s="2">
        <v>47.289578868342836</v>
      </c>
      <c r="AJ520" s="2">
        <v>69.052999999999997</v>
      </c>
      <c r="AK520" s="2">
        <v>2.0824559844817863</v>
      </c>
      <c r="AL520" s="3">
        <v>675770204927.46948</v>
      </c>
      <c r="AM520" s="3">
        <f t="shared" si="199"/>
        <v>4.5666536986771409E+23</v>
      </c>
      <c r="AN520" s="3">
        <f t="shared" si="200"/>
        <v>27.239118921659628</v>
      </c>
      <c r="AO520" s="3">
        <f t="shared" si="201"/>
        <v>54.478237843319256</v>
      </c>
      <c r="AP520" s="3">
        <f t="shared" si="184"/>
        <v>1285.0557684146856</v>
      </c>
      <c r="AQ520" s="3">
        <f t="shared" si="185"/>
        <v>2570.1115368293713</v>
      </c>
      <c r="AR520" s="3">
        <v>9709.7213456869031</v>
      </c>
      <c r="AS520" s="3">
        <f t="shared" si="202"/>
        <v>94278688.610887885</v>
      </c>
      <c r="AT520" s="3">
        <f t="shared" si="203"/>
        <v>9.1808828632100319</v>
      </c>
      <c r="AU520" s="3">
        <f t="shared" si="204"/>
        <v>18.361765726420064</v>
      </c>
      <c r="AV520" s="3">
        <f t="shared" si="186"/>
        <v>433.12511379089642</v>
      </c>
      <c r="AW520" s="3">
        <f t="shared" si="187"/>
        <v>866.25022758179284</v>
      </c>
      <c r="AX520" s="3">
        <v>12.4845983837871</v>
      </c>
      <c r="AY520" s="3">
        <v>-1.3489599999999999</v>
      </c>
    </row>
    <row r="521" spans="1:51" x14ac:dyDescent="0.25">
      <c r="A521" s="2">
        <v>2008</v>
      </c>
      <c r="B521" s="2">
        <v>34</v>
      </c>
      <c r="C521" s="2">
        <f t="shared" si="205"/>
        <v>378.18029999268163</v>
      </c>
      <c r="D521" s="2">
        <f t="shared" si="188"/>
        <v>243.75842253388248</v>
      </c>
      <c r="E521" s="2">
        <f t="shared" si="189"/>
        <v>225.6463472143127</v>
      </c>
      <c r="F521" s="2">
        <f t="shared" si="190"/>
        <v>44.118235564750194</v>
      </c>
      <c r="G521" s="2">
        <f t="shared" si="191"/>
        <v>28.436678236412234</v>
      </c>
      <c r="H521" s="2">
        <f t="shared" si="192"/>
        <v>26.323736854931649</v>
      </c>
      <c r="I521" s="2">
        <f t="shared" si="206"/>
        <v>37.289554138812861</v>
      </c>
      <c r="J521" s="2">
        <f t="shared" si="193"/>
        <v>24.03520990925421</v>
      </c>
      <c r="K521" s="2">
        <f t="shared" si="194"/>
        <v>22.249312512672677</v>
      </c>
      <c r="L521" s="2">
        <v>283979.81400000001</v>
      </c>
      <c r="M521" s="2">
        <f t="shared" si="195"/>
        <v>12.556658437152432</v>
      </c>
      <c r="N521" s="2">
        <v>4.031511711976508</v>
      </c>
      <c r="O521" s="2">
        <v>2.8768788645991692</v>
      </c>
      <c r="P521" s="2">
        <v>52.1974251046584</v>
      </c>
      <c r="Q521" s="2">
        <v>33.644169207354871</v>
      </c>
      <c r="R521" s="2">
        <v>31.144293632129322</v>
      </c>
      <c r="S521" s="2">
        <v>1401.3491362411646</v>
      </c>
      <c r="T521" s="2">
        <f t="shared" si="196"/>
        <v>7.2451907203164057</v>
      </c>
      <c r="U521" s="2">
        <v>2.5971570181637609</v>
      </c>
      <c r="V521" s="2">
        <v>0.84521861904664775</v>
      </c>
      <c r="W521" s="2">
        <f t="shared" si="197"/>
        <v>0.71439451398312226</v>
      </c>
      <c r="X521" s="2">
        <v>-0.3613028208700797</v>
      </c>
      <c r="Y521" s="2">
        <f t="shared" si="198"/>
        <v>0.13053972836867689</v>
      </c>
      <c r="Z521" s="2">
        <v>28.935900191298003</v>
      </c>
      <c r="AA521" s="2">
        <v>-4.6088663042775408</v>
      </c>
      <c r="AB521" s="2">
        <v>26.847810628046521</v>
      </c>
      <c r="AC521" s="2">
        <v>-2.7424036668387828</v>
      </c>
      <c r="AD521" s="2">
        <v>26.236543045066107</v>
      </c>
      <c r="AE521" s="2">
        <v>-0.62030177836564349</v>
      </c>
      <c r="AF521" s="2">
        <v>16.288150280010814</v>
      </c>
      <c r="AG521" s="2">
        <v>0.49964121733474087</v>
      </c>
      <c r="AH521" s="2">
        <v>1.2036237429918699</v>
      </c>
      <c r="AI521" s="2">
        <v>49.906315347166164</v>
      </c>
      <c r="AJ521" s="2">
        <v>69.650999999999996</v>
      </c>
      <c r="AK521" s="2">
        <v>2.0658985059223873</v>
      </c>
      <c r="AL521" s="3">
        <v>764335766423.35754</v>
      </c>
      <c r="AM521" s="3">
        <f t="shared" si="199"/>
        <v>5.8420916383398138E+23</v>
      </c>
      <c r="AN521" s="3">
        <f t="shared" si="200"/>
        <v>27.362273014415077</v>
      </c>
      <c r="AO521" s="3">
        <f t="shared" si="201"/>
        <v>54.724546028830154</v>
      </c>
      <c r="AP521" s="3">
        <f t="shared" si="184"/>
        <v>1428.2401963631467</v>
      </c>
      <c r="AQ521" s="3">
        <f t="shared" si="185"/>
        <v>2856.4803927262933</v>
      </c>
      <c r="AR521" s="3">
        <v>10850.871936335257</v>
      </c>
      <c r="AS521" s="3">
        <f t="shared" si="202"/>
        <v>117741421.77874807</v>
      </c>
      <c r="AT521" s="3">
        <f t="shared" si="203"/>
        <v>9.2920007185355651</v>
      </c>
      <c r="AU521" s="3">
        <f t="shared" si="204"/>
        <v>18.58400143707113</v>
      </c>
      <c r="AV521" s="3">
        <f t="shared" si="186"/>
        <v>485.0185115781922</v>
      </c>
      <c r="AW521" s="3">
        <f t="shared" si="187"/>
        <v>970.03702315638441</v>
      </c>
      <c r="AX521" s="3">
        <v>12.415497867167099</v>
      </c>
      <c r="AY521" s="3">
        <v>-1.2844629999999999</v>
      </c>
    </row>
    <row r="522" spans="1:51" x14ac:dyDescent="0.25">
      <c r="A522" s="2">
        <v>2009</v>
      </c>
      <c r="B522" s="2">
        <v>34</v>
      </c>
      <c r="C522" s="2">
        <f t="shared" si="205"/>
        <v>445.52595785066063</v>
      </c>
      <c r="D522" s="2">
        <f t="shared" si="188"/>
        <v>269.76041595572241</v>
      </c>
      <c r="E522" s="2">
        <f t="shared" si="189"/>
        <v>251.23406223441842</v>
      </c>
      <c r="F522" s="2">
        <f t="shared" si="190"/>
        <v>-290.17186065288161</v>
      </c>
      <c r="G522" s="2">
        <f t="shared" si="191"/>
        <v>-175.6954459084638</v>
      </c>
      <c r="H522" s="2">
        <f t="shared" si="192"/>
        <v>-163.62919828428792</v>
      </c>
      <c r="I522" s="2">
        <f t="shared" si="206"/>
        <v>1365.0975681341654</v>
      </c>
      <c r="J522" s="2">
        <f t="shared" si="193"/>
        <v>826.5495675640384</v>
      </c>
      <c r="K522" s="2">
        <f t="shared" si="194"/>
        <v>769.78456887944401</v>
      </c>
      <c r="L522" s="2">
        <v>277844.92300000001</v>
      </c>
      <c r="M522" s="2">
        <f t="shared" si="195"/>
        <v>12.534818406091961</v>
      </c>
      <c r="N522" s="2">
        <v>3.8947027920209631</v>
      </c>
      <c r="O522" s="2">
        <v>2.841213511673792</v>
      </c>
      <c r="P522" s="2">
        <v>61.680359470452132</v>
      </c>
      <c r="Q522" s="2">
        <v>37.346689084780508</v>
      </c>
      <c r="R522" s="2">
        <v>34.781828077086288</v>
      </c>
      <c r="S522" s="2">
        <v>1370.7884944298144</v>
      </c>
      <c r="T522" s="2">
        <f t="shared" si="196"/>
        <v>7.2231413966400284</v>
      </c>
      <c r="U522" s="2">
        <v>1.3317510548523208</v>
      </c>
      <c r="V522" s="2">
        <v>-4.7044450315158741</v>
      </c>
      <c r="W522" s="2">
        <f t="shared" si="197"/>
        <v>22.131803054554393</v>
      </c>
      <c r="X522" s="2">
        <v>-5.9055420742782445</v>
      </c>
      <c r="Y522" s="2">
        <f t="shared" si="198"/>
        <v>34.875427191070592</v>
      </c>
      <c r="Z522" s="2">
        <v>23.01843379450596</v>
      </c>
      <c r="AA522" s="2">
        <v>-22.677986435308398</v>
      </c>
      <c r="AB522" s="2">
        <v>22.374702259425618</v>
      </c>
      <c r="AC522" s="2">
        <v>-20.487136725537354</v>
      </c>
      <c r="AD522" s="2">
        <v>24.055981232836132</v>
      </c>
      <c r="AE522" s="2">
        <v>-10.393089046324974</v>
      </c>
      <c r="AF522" s="2">
        <v>15.155885955852327</v>
      </c>
      <c r="AG522" s="2">
        <v>-8.885757146732729</v>
      </c>
      <c r="AH522" s="2">
        <v>1.26840177842845</v>
      </c>
      <c r="AI522" s="2">
        <v>45.932467333605551</v>
      </c>
      <c r="AJ522" s="2">
        <v>70.241</v>
      </c>
      <c r="AK522" s="2">
        <v>2.1119141214756674</v>
      </c>
      <c r="AL522" s="3">
        <v>644640000000</v>
      </c>
      <c r="AM522" s="3">
        <f t="shared" si="199"/>
        <v>4.155607296E+23</v>
      </c>
      <c r="AN522" s="3">
        <f t="shared" si="200"/>
        <v>27.191957858389447</v>
      </c>
      <c r="AO522" s="3">
        <f t="shared" si="201"/>
        <v>54.383915716778894</v>
      </c>
      <c r="AP522" s="3">
        <f t="shared" si="184"/>
        <v>1677.2097354108469</v>
      </c>
      <c r="AQ522" s="3">
        <f t="shared" si="185"/>
        <v>3354.4194708216937</v>
      </c>
      <c r="AR522" s="3">
        <v>9036.2680762332784</v>
      </c>
      <c r="AS522" s="3">
        <f t="shared" si="202"/>
        <v>81654140.745552674</v>
      </c>
      <c r="AT522" s="3">
        <f t="shared" si="203"/>
        <v>9.1090015447256505</v>
      </c>
      <c r="AU522" s="3">
        <f t="shared" si="204"/>
        <v>18.218003089451301</v>
      </c>
      <c r="AV522" s="3">
        <f t="shared" si="186"/>
        <v>561.84648969558191</v>
      </c>
      <c r="AW522" s="3">
        <f t="shared" si="187"/>
        <v>1123.6929793911638</v>
      </c>
      <c r="AX522" s="3">
        <v>13.3283805737173</v>
      </c>
      <c r="AY522" s="3">
        <v>-1.2034849999999999</v>
      </c>
    </row>
    <row r="523" spans="1:51" x14ac:dyDescent="0.25">
      <c r="A523" s="2">
        <v>2010</v>
      </c>
      <c r="B523" s="2">
        <v>34</v>
      </c>
      <c r="C523" s="2">
        <f t="shared" si="205"/>
        <v>496.47909890383573</v>
      </c>
      <c r="D523" s="2">
        <f t="shared" si="188"/>
        <v>325.80975650571946</v>
      </c>
      <c r="E523" s="2">
        <f t="shared" si="189"/>
        <v>305.52165663616069</v>
      </c>
      <c r="F523" s="2">
        <f t="shared" si="190"/>
        <v>577.53377392031916</v>
      </c>
      <c r="G523" s="2">
        <f t="shared" si="191"/>
        <v>379.00112748000043</v>
      </c>
      <c r="H523" s="2">
        <f t="shared" si="192"/>
        <v>355.40081296684485</v>
      </c>
      <c r="I523" s="2">
        <f t="shared" si="206"/>
        <v>4901.7357722352326</v>
      </c>
      <c r="J523" s="2">
        <f t="shared" si="193"/>
        <v>3216.718169875403</v>
      </c>
      <c r="K523" s="2">
        <f t="shared" si="194"/>
        <v>3016.413856761591</v>
      </c>
      <c r="L523" s="2">
        <v>298002.42200000002</v>
      </c>
      <c r="M523" s="2">
        <f t="shared" si="195"/>
        <v>12.604856892971291</v>
      </c>
      <c r="N523" s="2">
        <v>4.1202148068974713</v>
      </c>
      <c r="O523" s="2">
        <v>2.7939916504207063</v>
      </c>
      <c r="P523" s="2">
        <v>68.046356539236072</v>
      </c>
      <c r="Q523" s="2">
        <v>44.654783865219812</v>
      </c>
      <c r="R523" s="2">
        <v>41.874140570717252</v>
      </c>
      <c r="S523" s="2">
        <v>1474.6696921148882</v>
      </c>
      <c r="T523" s="2">
        <f t="shared" si="196"/>
        <v>7.2961893061469345</v>
      </c>
      <c r="U523" s="2">
        <v>1.1787769113131392</v>
      </c>
      <c r="V523" s="2">
        <v>8.487357785090353</v>
      </c>
      <c r="W523" s="2">
        <f t="shared" si="197"/>
        <v>72.03524217213382</v>
      </c>
      <c r="X523" s="2">
        <v>7.0058054349139098</v>
      </c>
      <c r="Y523" s="2">
        <f t="shared" si="198"/>
        <v>49.08130979186928</v>
      </c>
      <c r="Z523" s="2">
        <v>26.972763604577189</v>
      </c>
      <c r="AA523" s="2">
        <v>24.794975591715883</v>
      </c>
      <c r="AB523" s="2">
        <v>24.868127539840039</v>
      </c>
      <c r="AC523" s="2">
        <v>22.516306125632624</v>
      </c>
      <c r="AD523" s="2">
        <v>24.601759978758878</v>
      </c>
      <c r="AE523" s="2">
        <v>11.859121677392537</v>
      </c>
      <c r="AF523" s="2">
        <v>15.101259122734726</v>
      </c>
      <c r="AG523" s="2">
        <v>9.597151015211665</v>
      </c>
      <c r="AH523" s="2">
        <v>1.37505586908402</v>
      </c>
      <c r="AI523" s="2">
        <v>45.8992160439443</v>
      </c>
      <c r="AJ523" s="2">
        <v>70.825000000000003</v>
      </c>
      <c r="AK523" s="2">
        <v>2.2030420113334155</v>
      </c>
      <c r="AL523" s="3">
        <v>771901783337.76953</v>
      </c>
      <c r="AM523" s="3">
        <f t="shared" si="199"/>
        <v>5.958323631200289E+23</v>
      </c>
      <c r="AN523" s="3">
        <f t="shared" si="200"/>
        <v>27.372123155221832</v>
      </c>
      <c r="AO523" s="3">
        <f t="shared" si="201"/>
        <v>54.744246310443664</v>
      </c>
      <c r="AP523" s="3">
        <f t="shared" si="184"/>
        <v>1862.5732514561041</v>
      </c>
      <c r="AQ523" s="3">
        <f t="shared" si="185"/>
        <v>3725.1465029122082</v>
      </c>
      <c r="AR523" s="3">
        <v>10672.400364513956</v>
      </c>
      <c r="AS523" s="3">
        <f t="shared" si="202"/>
        <v>113900129.54047763</v>
      </c>
      <c r="AT523" s="3">
        <f t="shared" si="203"/>
        <v>9.2754162828671944</v>
      </c>
      <c r="AU523" s="3">
        <f t="shared" si="204"/>
        <v>18.550832565734389</v>
      </c>
      <c r="AV523" s="3">
        <f t="shared" si="186"/>
        <v>631.15828343381691</v>
      </c>
      <c r="AW523" s="3">
        <f t="shared" si="187"/>
        <v>1262.3165668676338</v>
      </c>
      <c r="AX523" s="3">
        <v>14.326496106492099</v>
      </c>
      <c r="AY523" s="3">
        <v>-1.0455989999999999</v>
      </c>
    </row>
    <row r="524" spans="1:51" x14ac:dyDescent="0.25">
      <c r="A524" s="2">
        <v>2011</v>
      </c>
      <c r="B524" s="2">
        <v>34</v>
      </c>
      <c r="C524" s="2">
        <f t="shared" si="205"/>
        <v>489.45470950275399</v>
      </c>
      <c r="D524" s="2">
        <f t="shared" si="188"/>
        <v>362.94849266986671</v>
      </c>
      <c r="E524" s="2">
        <f t="shared" si="189"/>
        <v>341.51674722232684</v>
      </c>
      <c r="F524" s="2">
        <f t="shared" si="190"/>
        <v>740.72470231878128</v>
      </c>
      <c r="G524" s="2">
        <f t="shared" si="191"/>
        <v>549.27434340771151</v>
      </c>
      <c r="H524" s="2">
        <f t="shared" si="192"/>
        <v>516.8402428492991</v>
      </c>
      <c r="I524" s="2">
        <f t="shared" si="206"/>
        <v>8232.0435285654476</v>
      </c>
      <c r="J524" s="2">
        <f t="shared" si="193"/>
        <v>6104.3600812850045</v>
      </c>
      <c r="K524" s="2">
        <f t="shared" si="194"/>
        <v>5743.9037244618812</v>
      </c>
      <c r="L524" s="2">
        <v>320840.49800000002</v>
      </c>
      <c r="M524" s="2">
        <f t="shared" si="195"/>
        <v>12.678699387655195</v>
      </c>
      <c r="N524" s="2">
        <v>4.3705609583942566</v>
      </c>
      <c r="O524" s="2">
        <v>2.8266405222500115</v>
      </c>
      <c r="P524" s="2">
        <v>66.650896915369131</v>
      </c>
      <c r="Q524" s="2">
        <v>49.424067438443515</v>
      </c>
      <c r="R524" s="2">
        <v>46.505625693360308</v>
      </c>
      <c r="S524" s="2">
        <v>1546.2033194497903</v>
      </c>
      <c r="T524" s="2">
        <f t="shared" si="196"/>
        <v>7.3435577337278097</v>
      </c>
      <c r="U524" s="2">
        <v>1.9437287241022978</v>
      </c>
      <c r="V524" s="2">
        <v>11.113499391603483</v>
      </c>
      <c r="W524" s="2">
        <f t="shared" si="197"/>
        <v>123.50986872717098</v>
      </c>
      <c r="X524" s="2">
        <v>9.4749513497349511</v>
      </c>
      <c r="Y524" s="2">
        <f t="shared" si="198"/>
        <v>89.774703079844173</v>
      </c>
      <c r="Z524" s="2">
        <v>31.268697583395067</v>
      </c>
      <c r="AA524" s="2">
        <v>16.332813672621967</v>
      </c>
      <c r="AB524" s="2">
        <v>28.066680124519799</v>
      </c>
      <c r="AC524" s="2">
        <v>23.842600590787129</v>
      </c>
      <c r="AD524" s="2">
        <v>26.935811777462089</v>
      </c>
      <c r="AE524" s="2">
        <v>19.137159884341443</v>
      </c>
      <c r="AF524" s="2">
        <v>16.480570852011184</v>
      </c>
      <c r="AG524" s="2">
        <v>20.023343980640362</v>
      </c>
      <c r="AH524" s="2">
        <v>1.4856427648099999</v>
      </c>
      <c r="AI524" s="2">
        <v>52.662947327205821</v>
      </c>
      <c r="AJ524" s="2">
        <v>71.402000000000001</v>
      </c>
      <c r="AK524" s="2">
        <v>2.2970257848030258</v>
      </c>
      <c r="AL524" s="3">
        <v>832523582089.55225</v>
      </c>
      <c r="AM524" s="3">
        <f t="shared" si="199"/>
        <v>6.9309551473521942E+23</v>
      </c>
      <c r="AN524" s="3">
        <f t="shared" si="200"/>
        <v>27.44772738523411</v>
      </c>
      <c r="AO524" s="3">
        <f t="shared" si="201"/>
        <v>54.89545477046822</v>
      </c>
      <c r="AP524" s="3">
        <f t="shared" si="184"/>
        <v>1829.4156485143931</v>
      </c>
      <c r="AQ524" s="3">
        <f t="shared" si="185"/>
        <v>3658.8312970287861</v>
      </c>
      <c r="AR524" s="3">
        <v>11340.82226995899</v>
      </c>
      <c r="AS524" s="3">
        <f t="shared" si="202"/>
        <v>128614249.75879776</v>
      </c>
      <c r="AT524" s="3">
        <f t="shared" si="203"/>
        <v>9.3361640852313723</v>
      </c>
      <c r="AU524" s="3">
        <f t="shared" si="204"/>
        <v>18.672328170462745</v>
      </c>
      <c r="AV524" s="3">
        <f t="shared" si="186"/>
        <v>622.26371002972769</v>
      </c>
      <c r="AW524" s="3">
        <f t="shared" si="187"/>
        <v>1244.5274200594554</v>
      </c>
      <c r="AX524" s="3">
        <v>12.7806127796583</v>
      </c>
      <c r="AY524" s="3">
        <v>-0.94249559999999999</v>
      </c>
    </row>
    <row r="525" spans="1:51" x14ac:dyDescent="0.25">
      <c r="A525" s="2">
        <v>2012</v>
      </c>
      <c r="B525" s="2">
        <v>34</v>
      </c>
      <c r="C525" s="2">
        <f t="shared" si="205"/>
        <v>494.75593922293717</v>
      </c>
      <c r="D525" s="2">
        <f t="shared" si="188"/>
        <v>384.84687028610233</v>
      </c>
      <c r="E525" s="2">
        <f t="shared" si="189"/>
        <v>361.78455633496986</v>
      </c>
      <c r="F525" s="2">
        <f t="shared" si="190"/>
        <v>321.61382772142861</v>
      </c>
      <c r="G525" s="2">
        <f t="shared" si="191"/>
        <v>250.16794186184345</v>
      </c>
      <c r="H525" s="2">
        <f t="shared" si="192"/>
        <v>235.17639051718166</v>
      </c>
      <c r="I525" s="2">
        <f t="shared" si="206"/>
        <v>1540.5043527744979</v>
      </c>
      <c r="J525" s="2">
        <f t="shared" si="193"/>
        <v>1198.2843091454858</v>
      </c>
      <c r="K525" s="2">
        <f t="shared" si="194"/>
        <v>1126.4759846560999</v>
      </c>
      <c r="L525" s="2">
        <v>329560.62400000001</v>
      </c>
      <c r="M525" s="2">
        <f t="shared" si="195"/>
        <v>12.705515603861404</v>
      </c>
      <c r="N525" s="2">
        <v>4.4194878877818038</v>
      </c>
      <c r="O525" s="2">
        <v>2.7876165133061788</v>
      </c>
      <c r="P525" s="2">
        <v>67.14388959391006</v>
      </c>
      <c r="Q525" s="2">
        <v>52.228005205225678</v>
      </c>
      <c r="R525" s="2">
        <v>49.098192424914252</v>
      </c>
      <c r="S525" s="2">
        <v>1585.4002394827928</v>
      </c>
      <c r="T525" s="2">
        <f t="shared" si="196"/>
        <v>7.3685921714581673</v>
      </c>
      <c r="U525" s="2">
        <v>1.5725721042357894</v>
      </c>
      <c r="V525" s="2">
        <v>4.7899195245697967</v>
      </c>
      <c r="W525" s="2">
        <f t="shared" si="197"/>
        <v>22.943329051854949</v>
      </c>
      <c r="X525" s="2">
        <v>3.1592410080673545</v>
      </c>
      <c r="Y525" s="2">
        <f t="shared" si="198"/>
        <v>9.9808037470544342</v>
      </c>
      <c r="Z525" s="2">
        <v>28.304151567970887</v>
      </c>
      <c r="AA525" s="2">
        <v>-4.2405981697865656</v>
      </c>
      <c r="AB525" s="2">
        <v>27.319834271108867</v>
      </c>
      <c r="AC525" s="2">
        <v>2.7048579786520719</v>
      </c>
      <c r="AD525" s="2">
        <v>26.77413880097243</v>
      </c>
      <c r="AE525" s="2">
        <v>4.758334725669755</v>
      </c>
      <c r="AF525" s="2">
        <v>15.879172209225874</v>
      </c>
      <c r="AG525" s="2">
        <v>2.259928980889427</v>
      </c>
      <c r="AH525" s="2">
        <v>1.5683755956577401</v>
      </c>
      <c r="AI525" s="2">
        <v>52.245313606919154</v>
      </c>
      <c r="AJ525" s="2">
        <v>71.974000000000004</v>
      </c>
      <c r="AK525" s="2">
        <v>2.3662818225432263</v>
      </c>
      <c r="AL525" s="3">
        <v>873982182628.06238</v>
      </c>
      <c r="AM525" s="3">
        <f t="shared" si="199"/>
        <v>7.6384485555131181E+23</v>
      </c>
      <c r="AN525" s="3">
        <f t="shared" si="200"/>
        <v>27.496325826385068</v>
      </c>
      <c r="AO525" s="3">
        <f t="shared" si="201"/>
        <v>54.992651652770135</v>
      </c>
      <c r="AP525" s="3">
        <f t="shared" si="184"/>
        <v>1846.2102655249769</v>
      </c>
      <c r="AQ525" s="3">
        <f t="shared" si="185"/>
        <v>3692.4205310499538</v>
      </c>
      <c r="AR525" s="3">
        <v>11720.313013674309</v>
      </c>
      <c r="AS525" s="3">
        <f t="shared" si="202"/>
        <v>137365737.13850337</v>
      </c>
      <c r="AT525" s="3">
        <f t="shared" si="203"/>
        <v>9.3690787704257517</v>
      </c>
      <c r="AU525" s="3">
        <f t="shared" si="204"/>
        <v>18.738157540851503</v>
      </c>
      <c r="AV525" s="3">
        <f t="shared" si="186"/>
        <v>629.0763905581133</v>
      </c>
      <c r="AW525" s="3">
        <f t="shared" si="187"/>
        <v>1258.1527811162266</v>
      </c>
      <c r="AX525" s="3">
        <v>12.831684631727599</v>
      </c>
      <c r="AY525" s="3">
        <v>-0.88478140000000005</v>
      </c>
    </row>
    <row r="526" spans="1:51" x14ac:dyDescent="0.25">
      <c r="A526" s="2">
        <v>2013</v>
      </c>
      <c r="B526" s="2">
        <v>34</v>
      </c>
      <c r="C526" s="2">
        <f t="shared" si="205"/>
        <v>535.22120814151026</v>
      </c>
      <c r="D526" s="2">
        <f t="shared" si="188"/>
        <v>445.69629687114565</v>
      </c>
      <c r="E526" s="2">
        <f t="shared" si="189"/>
        <v>419.56867834804217</v>
      </c>
      <c r="F526" s="2">
        <f t="shared" si="190"/>
        <v>619.04997602566357</v>
      </c>
      <c r="G526" s="2">
        <f t="shared" si="191"/>
        <v>515.50326798683341</v>
      </c>
      <c r="H526" s="2">
        <f t="shared" si="192"/>
        <v>485.28342360417497</v>
      </c>
      <c r="I526" s="2">
        <f t="shared" si="206"/>
        <v>5256.5492592519568</v>
      </c>
      <c r="J526" s="2">
        <f t="shared" si="193"/>
        <v>4377.3013915209576</v>
      </c>
      <c r="K526" s="2">
        <f t="shared" si="194"/>
        <v>4120.6951290924981</v>
      </c>
      <c r="L526" s="2">
        <v>324771.522</v>
      </c>
      <c r="M526" s="2">
        <f t="shared" si="195"/>
        <v>12.690877204854241</v>
      </c>
      <c r="N526" s="2">
        <v>4.2853008430841601</v>
      </c>
      <c r="O526" s="2">
        <v>2.7773098143889712</v>
      </c>
      <c r="P526" s="2">
        <v>72.903886925984949</v>
      </c>
      <c r="Q526" s="2">
        <v>60.709463556670585</v>
      </c>
      <c r="R526" s="2">
        <v>57.150551993603408</v>
      </c>
      <c r="S526" s="2">
        <v>1542.9682424634207</v>
      </c>
      <c r="T526" s="2">
        <f t="shared" si="196"/>
        <v>7.3414632704685427</v>
      </c>
      <c r="U526" s="2">
        <v>1.426814052836002</v>
      </c>
      <c r="V526" s="2">
        <v>8.4913164733472826</v>
      </c>
      <c r="W526" s="2">
        <f t="shared" si="197"/>
        <v>72.102455450538926</v>
      </c>
      <c r="X526" s="2">
        <v>6.7484857934295661</v>
      </c>
      <c r="Y526" s="2">
        <f t="shared" si="198"/>
        <v>45.542060504120677</v>
      </c>
      <c r="Z526" s="2">
        <v>29.773212106007968</v>
      </c>
      <c r="AA526" s="2">
        <v>16.730699263630797</v>
      </c>
      <c r="AB526" s="2">
        <v>28.524396630846994</v>
      </c>
      <c r="AC526" s="2">
        <v>13.838709705197246</v>
      </c>
      <c r="AD526" s="2">
        <v>27.696138006413172</v>
      </c>
      <c r="AE526" s="2">
        <v>10.328852052530422</v>
      </c>
      <c r="AF526" s="2">
        <v>16.239273851710188</v>
      </c>
      <c r="AG526" s="2">
        <v>9.3098799555591683</v>
      </c>
      <c r="AH526" s="2">
        <v>1.6194669870774601</v>
      </c>
      <c r="AI526" s="2">
        <v>50.350326930292269</v>
      </c>
      <c r="AJ526" s="2">
        <v>72.531000000000006</v>
      </c>
      <c r="AK526" s="2">
        <v>2.3903776186536589</v>
      </c>
      <c r="AL526" s="3">
        <v>950579367580.6283</v>
      </c>
      <c r="AM526" s="3">
        <f t="shared" si="199"/>
        <v>9.036011340699873E+23</v>
      </c>
      <c r="AN526" s="3">
        <f t="shared" si="200"/>
        <v>27.580337496262775</v>
      </c>
      <c r="AO526" s="3">
        <f t="shared" si="201"/>
        <v>55.160674992525557</v>
      </c>
      <c r="AP526" s="3">
        <f t="shared" si="184"/>
        <v>2010.7138062080442</v>
      </c>
      <c r="AQ526" s="3">
        <f t="shared" si="185"/>
        <v>4021.4276124160888</v>
      </c>
      <c r="AR526" s="3">
        <v>12542.720926472348</v>
      </c>
      <c r="AS526" s="3">
        <f t="shared" si="202"/>
        <v>157319848.23936737</v>
      </c>
      <c r="AT526" s="3">
        <f t="shared" si="203"/>
        <v>9.4368957704326863</v>
      </c>
      <c r="AU526" s="3">
        <f t="shared" si="204"/>
        <v>18.873791540865373</v>
      </c>
      <c r="AV526" s="3">
        <f t="shared" si="186"/>
        <v>687.98638217993016</v>
      </c>
      <c r="AW526" s="3">
        <f t="shared" si="187"/>
        <v>1375.9727643598603</v>
      </c>
      <c r="AX526" s="3">
        <v>13.8475452599085</v>
      </c>
      <c r="AY526" s="3">
        <v>-0.70552380000000003</v>
      </c>
    </row>
    <row r="527" spans="1:51" x14ac:dyDescent="0.25">
      <c r="A527" s="2">
        <v>2014</v>
      </c>
      <c r="B527" s="2">
        <v>34</v>
      </c>
      <c r="C527" s="2">
        <f t="shared" si="205"/>
        <v>554.66196941520093</v>
      </c>
      <c r="D527" s="2">
        <f t="shared" si="188"/>
        <v>469.74487845192579</v>
      </c>
      <c r="E527" s="2">
        <f t="shared" si="189"/>
        <v>441.39414268192041</v>
      </c>
      <c r="F527" s="2">
        <f t="shared" si="190"/>
        <v>389.16793905497349</v>
      </c>
      <c r="G527" s="2">
        <f t="shared" si="191"/>
        <v>329.58748987515304</v>
      </c>
      <c r="H527" s="2">
        <f t="shared" si="192"/>
        <v>309.69573955028807</v>
      </c>
      <c r="I527" s="2">
        <f t="shared" si="206"/>
        <v>2010.7031973353717</v>
      </c>
      <c r="J527" s="2">
        <f t="shared" si="193"/>
        <v>1702.8705429922297</v>
      </c>
      <c r="K527" s="2">
        <f t="shared" si="194"/>
        <v>1600.0963882765886</v>
      </c>
      <c r="L527" s="2">
        <v>345981.45</v>
      </c>
      <c r="M527" s="2">
        <f t="shared" si="195"/>
        <v>12.754140439885886</v>
      </c>
      <c r="N527" s="2">
        <v>4.4914790257194843</v>
      </c>
      <c r="O527" s="2">
        <v>2.8466214879775626</v>
      </c>
      <c r="P527" s="2">
        <v>75.322745290803084</v>
      </c>
      <c r="Q527" s="2">
        <v>63.791057945794648</v>
      </c>
      <c r="R527" s="2">
        <v>59.941045925928826</v>
      </c>
      <c r="S527" s="2">
        <v>1577.8279777233545</v>
      </c>
      <c r="T527" s="2">
        <f t="shared" si="196"/>
        <v>7.3638044826139017</v>
      </c>
      <c r="U527" s="2">
        <v>1.404324234298834</v>
      </c>
      <c r="V527" s="2">
        <v>5.1666722654954924</v>
      </c>
      <c r="W527" s="2">
        <f t="shared" si="197"/>
        <v>26.694502299040323</v>
      </c>
      <c r="X527" s="2">
        <v>3.4692539633322355</v>
      </c>
      <c r="Y527" s="2">
        <f t="shared" si="198"/>
        <v>12.035723062096423</v>
      </c>
      <c r="Z527" s="2">
        <v>29.033374436160837</v>
      </c>
      <c r="AA527" s="2">
        <v>3.6132510302081471</v>
      </c>
      <c r="AB527" s="2">
        <v>28.894706784069779</v>
      </c>
      <c r="AC527" s="2">
        <v>5.0989030547686838</v>
      </c>
      <c r="AD527" s="2">
        <v>28.195168322681813</v>
      </c>
      <c r="AE527" s="2">
        <v>5.4903930216045893</v>
      </c>
      <c r="AF527" s="2">
        <v>16.791907030980216</v>
      </c>
      <c r="AG527" s="2">
        <v>6.0953375637341054</v>
      </c>
      <c r="AH527" s="2">
        <v>1.62719411336179</v>
      </c>
      <c r="AI527" s="2">
        <v>51.414101090455901</v>
      </c>
      <c r="AJ527" s="2">
        <v>73.076999999999998</v>
      </c>
      <c r="AK527" s="2">
        <v>2.3771572864349397</v>
      </c>
      <c r="AL527" s="3">
        <v>934185972127.02771</v>
      </c>
      <c r="AM527" s="3">
        <f t="shared" si="199"/>
        <v>8.7270343051891979E+23</v>
      </c>
      <c r="AN527" s="3">
        <f t="shared" si="200"/>
        <v>27.562941368981136</v>
      </c>
      <c r="AO527" s="3">
        <f t="shared" si="201"/>
        <v>55.125882737962272</v>
      </c>
      <c r="AP527" s="3">
        <f t="shared" si="184"/>
        <v>2076.1164122011055</v>
      </c>
      <c r="AQ527" s="3">
        <f t="shared" si="185"/>
        <v>4152.232824402211</v>
      </c>
      <c r="AR527" s="3">
        <v>12127.461457629915</v>
      </c>
      <c r="AS527" s="3">
        <f t="shared" si="202"/>
        <v>147075321.40629911</v>
      </c>
      <c r="AT527" s="3">
        <f t="shared" si="203"/>
        <v>9.4032277020174266</v>
      </c>
      <c r="AU527" s="3">
        <f t="shared" si="204"/>
        <v>18.806455404034853</v>
      </c>
      <c r="AV527" s="3">
        <f t="shared" si="186"/>
        <v>708.27692511048224</v>
      </c>
      <c r="AW527" s="3">
        <f t="shared" si="187"/>
        <v>1416.5538502209645</v>
      </c>
      <c r="AX527" s="3">
        <v>11.6078875438469</v>
      </c>
      <c r="AY527" s="3">
        <v>-0.64340310000000001</v>
      </c>
    </row>
    <row r="528" spans="1:51" x14ac:dyDescent="0.25">
      <c r="A528" s="2">
        <v>2015</v>
      </c>
      <c r="B528" s="2">
        <v>34</v>
      </c>
      <c r="C528" s="2">
        <f t="shared" si="205"/>
        <v>574.79349639643374</v>
      </c>
      <c r="D528" s="2">
        <f t="shared" si="188"/>
        <v>495.36762157739497</v>
      </c>
      <c r="E528" s="2">
        <f t="shared" si="189"/>
        <v>466.44303601887793</v>
      </c>
      <c r="F528" s="2">
        <f t="shared" si="190"/>
        <v>471.91456287246484</v>
      </c>
      <c r="G528" s="2">
        <f t="shared" si="191"/>
        <v>406.70466187153494</v>
      </c>
      <c r="H528" s="2">
        <f t="shared" si="192"/>
        <v>382.95711908322812</v>
      </c>
      <c r="I528" s="2">
        <f t="shared" si="206"/>
        <v>2872.0244679833431</v>
      </c>
      <c r="J528" s="2">
        <f t="shared" si="193"/>
        <v>2475.1635826369084</v>
      </c>
      <c r="K528" s="2">
        <f t="shared" si="194"/>
        <v>2330.6384306107552</v>
      </c>
      <c r="L528" s="2">
        <v>249054.02255000002</v>
      </c>
      <c r="M528" s="2">
        <f t="shared" si="195"/>
        <v>12.425425109946984</v>
      </c>
      <c r="N528" s="2">
        <v>3.6553594101731699</v>
      </c>
      <c r="O528" s="2">
        <v>2.811191211233198</v>
      </c>
      <c r="P528" s="2">
        <v>77.542290162829204</v>
      </c>
      <c r="Q528" s="2">
        <v>66.827373814146824</v>
      </c>
      <c r="R528" s="2">
        <v>62.92531399565646</v>
      </c>
      <c r="S528" s="2">
        <v>1656.8033753089503</v>
      </c>
      <c r="T528" s="2">
        <f t="shared" si="196"/>
        <v>7.4126453473251646</v>
      </c>
      <c r="U528" s="2">
        <v>2.0937507883831978</v>
      </c>
      <c r="V528" s="2">
        <v>6.0858992155313274</v>
      </c>
      <c r="W528" s="2">
        <f t="shared" si="197"/>
        <v>37.038169261604828</v>
      </c>
      <c r="X528" s="2">
        <v>4.4041108427995965</v>
      </c>
      <c r="Y528" s="2">
        <f t="shared" si="198"/>
        <v>19.396192315664972</v>
      </c>
      <c r="Z528" s="2">
        <v>28.362030610006556</v>
      </c>
      <c r="AA528" s="2">
        <v>6.23993311106112</v>
      </c>
      <c r="AB528" s="2">
        <v>29.708924048819679</v>
      </c>
      <c r="AC528" s="2">
        <v>9.2848280871611308</v>
      </c>
      <c r="AD528" s="2">
        <v>27.904295517878502</v>
      </c>
      <c r="AE528" s="2">
        <v>5.0045094897977833</v>
      </c>
      <c r="AF528" s="2">
        <v>16.710362872207735</v>
      </c>
      <c r="AG528" s="2">
        <v>5.9013302692391392</v>
      </c>
      <c r="AH528" s="2">
        <v>1.5980085335244101</v>
      </c>
      <c r="AI528" s="2">
        <v>49.29987616771578</v>
      </c>
      <c r="AJ528" s="2">
        <v>73.611000000000004</v>
      </c>
      <c r="AK528" s="2">
        <v>2.3260872671682762</v>
      </c>
      <c r="AL528" s="3">
        <v>859796691176.47058</v>
      </c>
      <c r="AM528" s="3">
        <f t="shared" si="199"/>
        <v>7.3925035015800717E+23</v>
      </c>
      <c r="AN528" s="3">
        <f t="shared" si="200"/>
        <v>27.479961792636999</v>
      </c>
      <c r="AO528" s="3">
        <f t="shared" si="201"/>
        <v>54.959923585273998</v>
      </c>
      <c r="AP528" s="3">
        <f t="shared" si="184"/>
        <v>2130.8591709881184</v>
      </c>
      <c r="AQ528" s="3">
        <f t="shared" si="185"/>
        <v>4261.7183419762368</v>
      </c>
      <c r="AR528" s="3">
        <v>10984.802881648509</v>
      </c>
      <c r="AS528" s="3">
        <f t="shared" si="202"/>
        <v>120665894.34867339</v>
      </c>
      <c r="AT528" s="3">
        <f t="shared" si="203"/>
        <v>9.3042680403380462</v>
      </c>
      <c r="AU528" s="3">
        <f t="shared" si="204"/>
        <v>18.608536080676092</v>
      </c>
      <c r="AV528" s="3">
        <f t="shared" si="186"/>
        <v>721.47425213663098</v>
      </c>
      <c r="AW528" s="3">
        <f t="shared" si="187"/>
        <v>1442.948504273262</v>
      </c>
      <c r="AX528" s="3">
        <v>13.3742300375217</v>
      </c>
      <c r="AY528" s="3">
        <v>-0.5769687</v>
      </c>
    </row>
    <row r="529" spans="1:51" x14ac:dyDescent="0.25">
      <c r="A529" s="2">
        <v>2016</v>
      </c>
      <c r="B529" s="2">
        <v>34</v>
      </c>
      <c r="C529" s="2">
        <f t="shared" si="205"/>
        <v>578.97311171743013</v>
      </c>
      <c r="D529" s="2">
        <f t="shared" si="188"/>
        <v>501.74594441259688</v>
      </c>
      <c r="E529" s="2">
        <f t="shared" si="189"/>
        <v>472.16968821179159</v>
      </c>
      <c r="F529" s="2">
        <f t="shared" si="190"/>
        <v>256.62910133637473</v>
      </c>
      <c r="G529" s="2">
        <f t="shared" si="191"/>
        <v>222.39825685828811</v>
      </c>
      <c r="H529" s="2">
        <f t="shared" si="192"/>
        <v>209.2886186106808</v>
      </c>
      <c r="I529" s="2">
        <f t="shared" si="206"/>
        <v>817.06062864725641</v>
      </c>
      <c r="J529" s="2">
        <f t="shared" si="193"/>
        <v>708.07581296288004</v>
      </c>
      <c r="K529" s="2">
        <f t="shared" si="194"/>
        <v>666.33709661251464</v>
      </c>
      <c r="L529" s="2">
        <v>249054.02255000002</v>
      </c>
      <c r="M529" s="2">
        <f t="shared" si="195"/>
        <v>12.425425109946984</v>
      </c>
      <c r="N529" s="2">
        <v>3.6553594101731699</v>
      </c>
      <c r="O529" s="2">
        <v>2.811191211233198</v>
      </c>
      <c r="P529" s="2">
        <v>80.604172253106938</v>
      </c>
      <c r="Q529" s="2">
        <v>69.852667960285231</v>
      </c>
      <c r="R529" s="2">
        <v>65.735085293380251</v>
      </c>
      <c r="S529" s="2">
        <v>1316.7441348209895</v>
      </c>
      <c r="T529" s="2">
        <f t="shared" si="196"/>
        <v>7.1829174040691584</v>
      </c>
      <c r="U529" s="2">
        <v>1.5448262467002438</v>
      </c>
      <c r="V529" s="2">
        <v>3.1838190773863175</v>
      </c>
      <c r="W529" s="2">
        <f t="shared" si="197"/>
        <v>10.136703917529061</v>
      </c>
      <c r="X529" s="2">
        <v>1.5734245835828062</v>
      </c>
      <c r="Y529" s="2">
        <f t="shared" si="198"/>
        <v>2.475664920222727</v>
      </c>
      <c r="Z529" s="2">
        <v>28.226636728941941</v>
      </c>
      <c r="AA529" s="2">
        <v>3.6842733393934992</v>
      </c>
      <c r="AB529" s="2">
        <v>29.313938983165205</v>
      </c>
      <c r="AC529" s="2">
        <v>2.2472174336482453</v>
      </c>
      <c r="AD529" s="2">
        <v>28.183293553524098</v>
      </c>
      <c r="AE529" s="2">
        <v>4.6003423364496854</v>
      </c>
      <c r="AF529" s="2">
        <v>16.598630797622871</v>
      </c>
      <c r="AG529" s="2">
        <v>3.8392728843940489</v>
      </c>
      <c r="AH529" s="2">
        <v>1.5730116998533801</v>
      </c>
      <c r="AI529" s="2">
        <v>46.815642052254795</v>
      </c>
      <c r="AJ529" s="2">
        <v>74.134</v>
      </c>
      <c r="AK529" s="2">
        <v>2.2809918642065363</v>
      </c>
      <c r="AL529" s="3">
        <v>863721731068.50769</v>
      </c>
      <c r="AM529" s="3">
        <f t="shared" si="199"/>
        <v>7.460152287199795E+23</v>
      </c>
      <c r="AN529" s="3">
        <f t="shared" si="200"/>
        <v>27.484516483352056</v>
      </c>
      <c r="AO529" s="3">
        <f t="shared" si="201"/>
        <v>54.969032966704113</v>
      </c>
      <c r="AP529" s="3">
        <f t="shared" si="184"/>
        <v>2215.366700917466</v>
      </c>
      <c r="AQ529" s="3">
        <f t="shared" si="185"/>
        <v>4430.733401834932</v>
      </c>
      <c r="AR529" s="3">
        <v>10862.726425533887</v>
      </c>
      <c r="AS529" s="3">
        <f t="shared" si="202"/>
        <v>117998825.39599222</v>
      </c>
      <c r="AT529" s="3">
        <f t="shared" si="203"/>
        <v>9.2930926140545704</v>
      </c>
      <c r="AU529" s="3">
        <f t="shared" si="204"/>
        <v>18.586185228109141</v>
      </c>
      <c r="AV529" s="3">
        <f t="shared" si="186"/>
        <v>749.06203782733041</v>
      </c>
      <c r="AW529" s="3">
        <f t="shared" si="187"/>
        <v>1498.1240756546608</v>
      </c>
      <c r="AX529" s="3">
        <v>13.609409546887816</v>
      </c>
      <c r="AY529" s="3">
        <v>-0.51441879999999995</v>
      </c>
    </row>
    <row r="530" spans="1:51" x14ac:dyDescent="0.25">
      <c r="A530" s="2">
        <v>2017</v>
      </c>
      <c r="B530" s="2">
        <v>34</v>
      </c>
      <c r="C530" s="2">
        <f t="shared" si="205"/>
        <v>580.68724179631886</v>
      </c>
      <c r="D530" s="2">
        <f t="shared" si="188"/>
        <v>509.61348499202813</v>
      </c>
      <c r="E530" s="2">
        <f t="shared" si="189"/>
        <v>477.76397486355762</v>
      </c>
      <c r="F530" s="2">
        <f t="shared" si="190"/>
        <v>601.57023902301989</v>
      </c>
      <c r="G530" s="2">
        <f t="shared" si="191"/>
        <v>527.94048828704945</v>
      </c>
      <c r="H530" s="2">
        <f t="shared" si="192"/>
        <v>494.94558837934568</v>
      </c>
      <c r="I530" s="2">
        <f t="shared" si="206"/>
        <v>4476.4245975798258</v>
      </c>
      <c r="J530" s="2">
        <f t="shared" si="193"/>
        <v>3928.5284319658931</v>
      </c>
      <c r="K530" s="2">
        <f t="shared" si="194"/>
        <v>3683.0056784111293</v>
      </c>
      <c r="L530" s="2">
        <v>249054.02255000002</v>
      </c>
      <c r="M530" s="2">
        <f t="shared" si="195"/>
        <v>12.425425109946984</v>
      </c>
      <c r="N530" s="2">
        <v>3.6553594101731699</v>
      </c>
      <c r="O530" s="2">
        <v>2.811191211233198</v>
      </c>
      <c r="P530" s="2">
        <v>80.842812067887166</v>
      </c>
      <c r="Q530" s="2">
        <v>70.947980649663265</v>
      </c>
      <c r="R530" s="2">
        <v>66.513917394191665</v>
      </c>
      <c r="S530" s="2">
        <v>1316.7441348209895</v>
      </c>
      <c r="T530" s="2">
        <f t="shared" si="196"/>
        <v>7.1829174040691584</v>
      </c>
      <c r="U530" s="2">
        <v>1.2783757798474638</v>
      </c>
      <c r="V530" s="2">
        <v>7.4412334706746179</v>
      </c>
      <c r="W530" s="2">
        <f t="shared" si="197"/>
        <v>55.371955565088221</v>
      </c>
      <c r="X530" s="2">
        <v>5.8011147397788676</v>
      </c>
      <c r="Y530" s="2">
        <f t="shared" si="198"/>
        <v>33.652932224079642</v>
      </c>
      <c r="Z530" s="2">
        <v>30.970168583216619</v>
      </c>
      <c r="AA530" s="2">
        <v>10.675718004358885</v>
      </c>
      <c r="AB530" s="2">
        <v>29.997054823425568</v>
      </c>
      <c r="AC530" s="2">
        <v>7.8105366715801381</v>
      </c>
      <c r="AD530" s="2">
        <v>29.158490306086808</v>
      </c>
      <c r="AE530" s="2">
        <v>9.0941401202791354</v>
      </c>
      <c r="AF530" s="2">
        <v>17.555899060593838</v>
      </c>
      <c r="AG530" s="2">
        <v>9.126594096284407</v>
      </c>
      <c r="AH530" s="2">
        <v>1.5382977041143699</v>
      </c>
      <c r="AI530" s="2">
        <v>54.122010972346381</v>
      </c>
      <c r="AJ530" s="2">
        <v>74.644000000000005</v>
      </c>
      <c r="AK530" s="2">
        <v>2.2238858886511634</v>
      </c>
      <c r="AL530" s="3">
        <v>851549299635.42664</v>
      </c>
      <c r="AM530" s="3">
        <f t="shared" si="199"/>
        <v>7.2513620970958567E+23</v>
      </c>
      <c r="AN530" s="3">
        <f t="shared" si="200"/>
        <v>27.470323232772373</v>
      </c>
      <c r="AO530" s="3">
        <f t="shared" si="201"/>
        <v>54.940646465544745</v>
      </c>
      <c r="AP530" s="3">
        <f t="shared" si="184"/>
        <v>2220.7781785511315</v>
      </c>
      <c r="AQ530" s="3">
        <f t="shared" si="185"/>
        <v>4441.5563571022631</v>
      </c>
      <c r="AR530" s="3">
        <v>10546.152563160262</v>
      </c>
      <c r="AS530" s="3">
        <f t="shared" si="202"/>
        <v>111221333.88545176</v>
      </c>
      <c r="AT530" s="3">
        <f t="shared" si="203"/>
        <v>9.2635163864337446</v>
      </c>
      <c r="AU530" s="3">
        <f t="shared" si="204"/>
        <v>18.527032772867489</v>
      </c>
      <c r="AV530" s="3">
        <f t="shared" si="186"/>
        <v>748.88871431625648</v>
      </c>
      <c r="AW530" s="3">
        <f t="shared" si="187"/>
        <v>1497.777428632513</v>
      </c>
      <c r="AX530" s="3">
        <v>13.609409546887816</v>
      </c>
      <c r="AY530" s="3">
        <v>-0.49708089999999999</v>
      </c>
    </row>
    <row r="531" spans="1:51" x14ac:dyDescent="0.25">
      <c r="A531" s="2">
        <v>1995</v>
      </c>
      <c r="B531" s="2">
        <v>35</v>
      </c>
      <c r="C531" s="2">
        <f t="shared" si="205"/>
        <v>852.27678226480418</v>
      </c>
      <c r="D531" s="2">
        <f t="shared" si="188"/>
        <v>805.87231518046212</v>
      </c>
      <c r="E531" s="2">
        <f t="shared" si="189"/>
        <v>805.87231518046212</v>
      </c>
      <c r="F531" s="2">
        <f t="shared" si="190"/>
        <v>255.94925081761588</v>
      </c>
      <c r="G531" s="2">
        <f t="shared" si="191"/>
        <v>242.01341584946607</v>
      </c>
      <c r="H531" s="2">
        <f t="shared" si="192"/>
        <v>242.01341584946607</v>
      </c>
      <c r="I531" s="2">
        <f t="shared" si="206"/>
        <v>632.12668283125572</v>
      </c>
      <c r="J531" s="2">
        <f t="shared" si="193"/>
        <v>597.70887108631086</v>
      </c>
      <c r="K531" s="2">
        <f t="shared" si="194"/>
        <v>597.70887108631086</v>
      </c>
      <c r="L531" s="2">
        <v>538117.58200000005</v>
      </c>
      <c r="M531" s="2">
        <f t="shared" si="195"/>
        <v>13.195832369167842</v>
      </c>
      <c r="N531" s="2">
        <v>9.274846235795394</v>
      </c>
      <c r="O531" s="2">
        <v>2.487245343298321</v>
      </c>
      <c r="P531" s="2">
        <v>103.6343201028686</v>
      </c>
      <c r="Q531" s="2">
        <v>97.991675018436936</v>
      </c>
      <c r="R531" s="2">
        <v>97.991675018436936</v>
      </c>
      <c r="S531" s="2">
        <v>3728.963152262284</v>
      </c>
      <c r="T531" s="2">
        <f t="shared" si="196"/>
        <v>8.2238854987307732</v>
      </c>
      <c r="U531" s="2">
        <v>1.6275587848710855</v>
      </c>
      <c r="V531" s="2">
        <v>2.469734452482129</v>
      </c>
      <c r="W531" s="2">
        <f t="shared" si="197"/>
        <v>6.0995882657772018</v>
      </c>
      <c r="X531" s="2">
        <v>2.1990116698787432</v>
      </c>
      <c r="Y531" s="2">
        <f t="shared" si="198"/>
        <v>4.8356523242628988</v>
      </c>
      <c r="Z531" s="2">
        <v>18.637251101488193</v>
      </c>
      <c r="AA531" s="2">
        <v>5.1057824295750436</v>
      </c>
      <c r="AB531" s="2">
        <v>18.118298886220526</v>
      </c>
      <c r="AC531" s="2">
        <v>4.7398048789489167</v>
      </c>
      <c r="AD531" s="2">
        <v>24.888787512054915</v>
      </c>
      <c r="AE531" s="2">
        <v>1.5890909146614547</v>
      </c>
      <c r="AF531" s="2">
        <v>15.645741542650757</v>
      </c>
      <c r="AG531" s="2">
        <v>1.5432952449425414</v>
      </c>
      <c r="AH531" s="2">
        <v>0.26454741685870198</v>
      </c>
      <c r="AI531" s="2">
        <v>50.04573776071706</v>
      </c>
      <c r="AJ531" s="2">
        <v>78.352999999999994</v>
      </c>
      <c r="AK531" s="2">
        <v>0.34115361398139143</v>
      </c>
      <c r="AL531" s="3">
        <v>1335218557677.1343</v>
      </c>
      <c r="AM531" s="3">
        <f t="shared" si="199"/>
        <v>1.7828085967654067E+24</v>
      </c>
      <c r="AN531" s="3">
        <f t="shared" si="200"/>
        <v>27.920116107996982</v>
      </c>
      <c r="AO531" s="3">
        <f t="shared" si="201"/>
        <v>55.840232215993957</v>
      </c>
      <c r="AP531" s="3">
        <f t="shared" si="184"/>
        <v>2893.482250045417</v>
      </c>
      <c r="AQ531" s="3">
        <f t="shared" si="185"/>
        <v>5786.9645000908331</v>
      </c>
      <c r="AR531" s="3">
        <v>23013.458819927433</v>
      </c>
      <c r="AS531" s="3">
        <f t="shared" si="202"/>
        <v>529619286.85649574</v>
      </c>
      <c r="AT531" s="3">
        <f t="shared" si="203"/>
        <v>10.043834489852177</v>
      </c>
      <c r="AU531" s="3">
        <f t="shared" si="204"/>
        <v>20.087668979704354</v>
      </c>
      <c r="AV531" s="3">
        <f t="shared" si="186"/>
        <v>1040.8859585815724</v>
      </c>
      <c r="AW531" s="3">
        <f t="shared" si="187"/>
        <v>2081.7719171631447</v>
      </c>
      <c r="AX531" s="3">
        <v>1.0602290988460299</v>
      </c>
      <c r="AY531" s="3">
        <v>0.20366110000000001</v>
      </c>
    </row>
    <row r="532" spans="1:51" x14ac:dyDescent="0.25">
      <c r="A532" s="2">
        <v>1996</v>
      </c>
      <c r="B532" s="2">
        <v>35</v>
      </c>
      <c r="C532" s="2">
        <f t="shared" si="205"/>
        <v>879.83976407697946</v>
      </c>
      <c r="D532" s="2">
        <f t="shared" si="188"/>
        <v>834.46401973621926</v>
      </c>
      <c r="E532" s="2">
        <f t="shared" si="189"/>
        <v>834.46401973621926</v>
      </c>
      <c r="F532" s="2">
        <f t="shared" si="190"/>
        <v>270.29673039213986</v>
      </c>
      <c r="G532" s="2">
        <f t="shared" si="191"/>
        <v>256.35678833088969</v>
      </c>
      <c r="H532" s="2">
        <f t="shared" si="192"/>
        <v>256.35678833088969</v>
      </c>
      <c r="I532" s="2">
        <f t="shared" si="206"/>
        <v>686.18999655058258</v>
      </c>
      <c r="J532" s="2">
        <f t="shared" si="193"/>
        <v>650.80130064942512</v>
      </c>
      <c r="K532" s="2">
        <f t="shared" si="194"/>
        <v>650.80130064942512</v>
      </c>
      <c r="L532" s="2">
        <v>551436.12600000005</v>
      </c>
      <c r="M532" s="2">
        <f t="shared" si="195"/>
        <v>13.220281292291856</v>
      </c>
      <c r="N532" s="2">
        <v>9.4802310590464174</v>
      </c>
      <c r="O532" s="2">
        <v>2.4434701227448246</v>
      </c>
      <c r="P532" s="2">
        <v>106.47243886962656</v>
      </c>
      <c r="Q532" s="2">
        <v>100.98136383216929</v>
      </c>
      <c r="R532" s="2">
        <v>100.98136383216929</v>
      </c>
      <c r="S532" s="2">
        <v>3879.8227859635072</v>
      </c>
      <c r="T532" s="2">
        <f t="shared" si="196"/>
        <v>8.2635447578534968</v>
      </c>
      <c r="U532" s="2">
        <v>1.9442653960692995</v>
      </c>
      <c r="V532" s="2">
        <v>2.5386544467447862</v>
      </c>
      <c r="W532" s="2">
        <f t="shared" si="197"/>
        <v>6.4447663999770768</v>
      </c>
      <c r="X532" s="2">
        <v>2.2778960991648916</v>
      </c>
      <c r="Y532" s="2">
        <f t="shared" si="198"/>
        <v>5.1888106385906294</v>
      </c>
      <c r="Z532" s="2">
        <v>18.841255374965808</v>
      </c>
      <c r="AA532" s="2">
        <v>2.7985044601642954</v>
      </c>
      <c r="AB532" s="2">
        <v>18.662855788684528</v>
      </c>
      <c r="AC532" s="2">
        <v>4.6676377980195127</v>
      </c>
      <c r="AD532" s="2">
        <v>24.992995795262392</v>
      </c>
      <c r="AE532" s="2">
        <v>1.4879606840058983</v>
      </c>
      <c r="AF532" s="2">
        <v>15.417112850196393</v>
      </c>
      <c r="AG532" s="2">
        <v>0.75201771399304107</v>
      </c>
      <c r="AH532" s="2">
        <v>0.25462638421508599</v>
      </c>
      <c r="AI532" s="2">
        <v>51.305218326321743</v>
      </c>
      <c r="AJ532" s="2">
        <v>78.412999999999997</v>
      </c>
      <c r="AK532" s="2">
        <v>0.33117375409596661</v>
      </c>
      <c r="AL532" s="3">
        <v>1408781591263.6506</v>
      </c>
      <c r="AM532" s="3">
        <f t="shared" si="199"/>
        <v>1.9846655718833435E+24</v>
      </c>
      <c r="AN532" s="3">
        <f t="shared" si="200"/>
        <v>27.973746327080832</v>
      </c>
      <c r="AO532" s="3">
        <f t="shared" si="201"/>
        <v>55.947492654161664</v>
      </c>
      <c r="AP532" s="3">
        <f t="shared" si="184"/>
        <v>2978.4329957645541</v>
      </c>
      <c r="AQ532" s="3">
        <f t="shared" si="185"/>
        <v>5956.8659915291082</v>
      </c>
      <c r="AR532" s="3">
        <v>24219.622848776678</v>
      </c>
      <c r="AS532" s="3">
        <f t="shared" si="202"/>
        <v>586590130.93698537</v>
      </c>
      <c r="AT532" s="3">
        <f t="shared" si="203"/>
        <v>10.094918445093878</v>
      </c>
      <c r="AU532" s="3">
        <f t="shared" si="204"/>
        <v>20.189836890187756</v>
      </c>
      <c r="AV532" s="3">
        <f t="shared" si="186"/>
        <v>1074.8305870391234</v>
      </c>
      <c r="AW532" s="3">
        <f t="shared" si="187"/>
        <v>2149.6611740782469</v>
      </c>
      <c r="AX532" s="3">
        <v>0.94358689712766597</v>
      </c>
      <c r="AY532" s="3">
        <v>0.27021610000000001</v>
      </c>
    </row>
    <row r="533" spans="1:51" x14ac:dyDescent="0.25">
      <c r="A533" s="2">
        <v>1997</v>
      </c>
      <c r="B533" s="2">
        <v>35</v>
      </c>
      <c r="C533" s="2">
        <f t="shared" si="205"/>
        <v>881.69374881332999</v>
      </c>
      <c r="D533" s="2">
        <f t="shared" si="188"/>
        <v>844.74930903756263</v>
      </c>
      <c r="E533" s="2">
        <f t="shared" si="189"/>
        <v>844.74930903756263</v>
      </c>
      <c r="F533" s="2">
        <f t="shared" si="190"/>
        <v>432.5001327392963</v>
      </c>
      <c r="G533" s="2">
        <f t="shared" si="191"/>
        <v>414.3776552594415</v>
      </c>
      <c r="H533" s="2">
        <f t="shared" si="192"/>
        <v>414.3776552594415</v>
      </c>
      <c r="I533" s="2">
        <f t="shared" si="206"/>
        <v>1746.5429752760274</v>
      </c>
      <c r="J533" s="2">
        <f t="shared" si="193"/>
        <v>1673.3599093274267</v>
      </c>
      <c r="K533" s="2">
        <f t="shared" si="194"/>
        <v>1673.3599093274267</v>
      </c>
      <c r="L533" s="2">
        <v>527343.93599999999</v>
      </c>
      <c r="M533" s="2">
        <f t="shared" si="195"/>
        <v>13.175608244634191</v>
      </c>
      <c r="N533" s="2">
        <v>9.0427208526700475</v>
      </c>
      <c r="O533" s="2">
        <v>2.4045233920844469</v>
      </c>
      <c r="P533" s="2">
        <v>107.10092306199689</v>
      </c>
      <c r="Q533" s="2">
        <v>102.61321561559788</v>
      </c>
      <c r="R533" s="2">
        <v>102.61321561559788</v>
      </c>
      <c r="S533" s="2">
        <v>3760.7123650525373</v>
      </c>
      <c r="T533" s="2">
        <f t="shared" si="196"/>
        <v>8.2323636772294577</v>
      </c>
      <c r="U533" s="2">
        <v>2.4158192400242173</v>
      </c>
      <c r="V533" s="2">
        <v>4.0382484144318482</v>
      </c>
      <c r="W533" s="2">
        <f t="shared" si="197"/>
        <v>16.307450256661337</v>
      </c>
      <c r="X533" s="2">
        <v>3.7706392142812746</v>
      </c>
      <c r="Y533" s="2">
        <f t="shared" si="198"/>
        <v>14.217720084275708</v>
      </c>
      <c r="Z533" s="2">
        <v>18.011678268655015</v>
      </c>
      <c r="AA533" s="2">
        <v>5.7146870922912001</v>
      </c>
      <c r="AB533" s="2">
        <v>17.397815149268606</v>
      </c>
      <c r="AC533" s="2">
        <v>-1.5994415974772807</v>
      </c>
      <c r="AD533" s="2">
        <v>24.130589070262598</v>
      </c>
      <c r="AE533" s="2">
        <v>1.4782781582330955</v>
      </c>
      <c r="AF533" s="2">
        <v>15.271809224714398</v>
      </c>
      <c r="AG533" s="2">
        <v>1.7672745690690164</v>
      </c>
      <c r="AH533" s="2">
        <v>0.25755332328035102</v>
      </c>
      <c r="AI533" s="2">
        <v>50.183547287286046</v>
      </c>
      <c r="AJ533" s="2">
        <v>78.471999999999994</v>
      </c>
      <c r="AK533" s="2">
        <v>0.33276625500613422</v>
      </c>
      <c r="AL533" s="3">
        <v>1552483628028.8147</v>
      </c>
      <c r="AM533" s="3">
        <f t="shared" si="199"/>
        <v>2.4102054152975112E+24</v>
      </c>
      <c r="AN533" s="3">
        <f t="shared" si="200"/>
        <v>28.070877105145343</v>
      </c>
      <c r="AO533" s="3">
        <f t="shared" si="201"/>
        <v>56.141754210290685</v>
      </c>
      <c r="AP533" s="3">
        <f t="shared" si="184"/>
        <v>3006.4168491209416</v>
      </c>
      <c r="AQ533" s="3">
        <f t="shared" si="185"/>
        <v>6012.8336982418832</v>
      </c>
      <c r="AR533" s="3">
        <v>26621.480059277696</v>
      </c>
      <c r="AS533" s="3">
        <f t="shared" si="202"/>
        <v>708703200.54651999</v>
      </c>
      <c r="AT533" s="3">
        <f t="shared" si="203"/>
        <v>10.189473689925583</v>
      </c>
      <c r="AU533" s="3">
        <f t="shared" si="204"/>
        <v>20.378947379851166</v>
      </c>
      <c r="AV533" s="3">
        <f t="shared" si="186"/>
        <v>1091.3020377069615</v>
      </c>
      <c r="AW533" s="3">
        <f t="shared" si="187"/>
        <v>2182.6040754139231</v>
      </c>
      <c r="AX533" s="3">
        <v>1.02847968902927</v>
      </c>
      <c r="AY533" s="3">
        <v>0.30654350000000002</v>
      </c>
    </row>
    <row r="534" spans="1:51" x14ac:dyDescent="0.25">
      <c r="A534" s="2">
        <v>1998</v>
      </c>
      <c r="B534" s="2">
        <v>35</v>
      </c>
      <c r="C534" s="2">
        <f t="shared" si="205"/>
        <v>876.6366239975298</v>
      </c>
      <c r="D534" s="2">
        <f t="shared" si="188"/>
        <v>852.53732635574079</v>
      </c>
      <c r="E534" s="2">
        <f t="shared" si="189"/>
        <v>846.7825436655944</v>
      </c>
      <c r="F534" s="2">
        <f t="shared" si="190"/>
        <v>333.85098298409724</v>
      </c>
      <c r="G534" s="2">
        <f t="shared" si="191"/>
        <v>324.67320739647789</v>
      </c>
      <c r="H534" s="2">
        <f t="shared" si="192"/>
        <v>322.48160393687766</v>
      </c>
      <c r="I534" s="2">
        <f t="shared" si="206"/>
        <v>1047.5604289484131</v>
      </c>
      <c r="J534" s="2">
        <f t="shared" si="193"/>
        <v>1018.7623273360635</v>
      </c>
      <c r="K534" s="2">
        <f t="shared" si="194"/>
        <v>1011.8854955241501</v>
      </c>
      <c r="L534" s="2">
        <v>531905.68400000001</v>
      </c>
      <c r="M534" s="2">
        <f t="shared" si="195"/>
        <v>13.184221466892525</v>
      </c>
      <c r="N534" s="2">
        <v>9.0944039135029708</v>
      </c>
      <c r="O534" s="2">
        <v>2.4014110050880744</v>
      </c>
      <c r="P534" s="2">
        <v>106.39622857015787</v>
      </c>
      <c r="Q534" s="2">
        <v>103.47132866284659</v>
      </c>
      <c r="R534" s="2">
        <v>102.77287829274874</v>
      </c>
      <c r="S534" s="2">
        <v>3787.1084517535228</v>
      </c>
      <c r="T534" s="2">
        <f t="shared" si="196"/>
        <v>8.2393580653986618</v>
      </c>
      <c r="U534" s="2">
        <v>4.5560644975705697</v>
      </c>
      <c r="V534" s="2">
        <v>3.1378084305305549</v>
      </c>
      <c r="W534" s="2">
        <f t="shared" si="197"/>
        <v>9.8458417467086239</v>
      </c>
      <c r="X534" s="2">
        <v>2.8376960656028842</v>
      </c>
      <c r="Y534" s="2">
        <f t="shared" si="198"/>
        <v>8.0525189607380891</v>
      </c>
      <c r="Z534" s="2">
        <v>18.626286599153165</v>
      </c>
      <c r="AA534" s="2">
        <v>8.3293957910807421</v>
      </c>
      <c r="AB534" s="2">
        <v>17.85586854982094</v>
      </c>
      <c r="AC534" s="2">
        <v>6.5585046465237156</v>
      </c>
      <c r="AD534" s="2">
        <v>23.175816433900415</v>
      </c>
      <c r="AE534" s="2">
        <v>1.1918811107173042</v>
      </c>
      <c r="AF534" s="2">
        <v>14.532518373490019</v>
      </c>
      <c r="AG534" s="2">
        <v>0.38924439080565776</v>
      </c>
      <c r="AH534" s="2">
        <v>0.29140608543239199</v>
      </c>
      <c r="AI534" s="2">
        <v>48.261505478943896</v>
      </c>
      <c r="AJ534" s="2">
        <v>78.531999999999996</v>
      </c>
      <c r="AK534" s="2">
        <v>0.36783851102517812</v>
      </c>
      <c r="AL534" s="3">
        <v>1638511096389.533</v>
      </c>
      <c r="AM534" s="3">
        <f t="shared" si="199"/>
        <v>2.6847186129916291E+24</v>
      </c>
      <c r="AN534" s="3">
        <f t="shared" si="200"/>
        <v>28.124809077347692</v>
      </c>
      <c r="AO534" s="3">
        <f t="shared" si="201"/>
        <v>56.249618154695384</v>
      </c>
      <c r="AP534" s="3">
        <f t="shared" si="184"/>
        <v>2992.3736150855361</v>
      </c>
      <c r="AQ534" s="3">
        <f t="shared" si="185"/>
        <v>5984.7472301710723</v>
      </c>
      <c r="AR534" s="3">
        <v>28014.894699495278</v>
      </c>
      <c r="AS534" s="3">
        <f t="shared" si="202"/>
        <v>784834325.0238086</v>
      </c>
      <c r="AT534" s="3">
        <f t="shared" si="203"/>
        <v>10.240491601273609</v>
      </c>
      <c r="AU534" s="3">
        <f t="shared" si="204"/>
        <v>20.480983202547218</v>
      </c>
      <c r="AV534" s="3">
        <f t="shared" si="186"/>
        <v>1089.5496850798888</v>
      </c>
      <c r="AW534" s="3">
        <f t="shared" si="187"/>
        <v>2179.0993701597777</v>
      </c>
      <c r="AX534" s="3">
        <v>1.02970432391514</v>
      </c>
      <c r="AY534" s="3">
        <v>0.31009789999999998</v>
      </c>
    </row>
    <row r="535" spans="1:51" x14ac:dyDescent="0.25">
      <c r="A535" s="2">
        <v>1999</v>
      </c>
      <c r="B535" s="2">
        <v>35</v>
      </c>
      <c r="C535" s="2">
        <f t="shared" si="205"/>
        <v>904.9638869326443</v>
      </c>
      <c r="D535" s="2">
        <f t="shared" si="188"/>
        <v>880.44080105154046</v>
      </c>
      <c r="E535" s="2">
        <f t="shared" si="189"/>
        <v>875.75384676843942</v>
      </c>
      <c r="F535" s="2">
        <f t="shared" si="190"/>
        <v>353.34097499988718</v>
      </c>
      <c r="G535" s="2">
        <f t="shared" si="191"/>
        <v>343.76599504725607</v>
      </c>
      <c r="H535" s="2">
        <f t="shared" si="192"/>
        <v>341.93598501029862</v>
      </c>
      <c r="I535" s="2">
        <f t="shared" si="206"/>
        <v>1136.6006034829713</v>
      </c>
      <c r="J535" s="2">
        <f t="shared" si="193"/>
        <v>1105.8005300057832</v>
      </c>
      <c r="K535" s="2">
        <f t="shared" si="194"/>
        <v>1099.913891717126</v>
      </c>
      <c r="L535" s="2">
        <v>530937.59600000002</v>
      </c>
      <c r="M535" s="2">
        <f t="shared" si="195"/>
        <v>13.182399771660615</v>
      </c>
      <c r="N535" s="2">
        <v>9.0476360690090978</v>
      </c>
      <c r="O535" s="2">
        <v>2.3909775176258612</v>
      </c>
      <c r="P535" s="2">
        <v>109.84495717430032</v>
      </c>
      <c r="Q535" s="2">
        <v>106.86833307107571</v>
      </c>
      <c r="R535" s="2">
        <v>106.29942827836607</v>
      </c>
      <c r="S535" s="2">
        <v>3784.0740878203724</v>
      </c>
      <c r="T535" s="2">
        <f t="shared" si="196"/>
        <v>8.2385565092138116</v>
      </c>
      <c r="U535" s="2">
        <v>5.3635770866714099</v>
      </c>
      <c r="V535" s="2">
        <v>3.216724591545983</v>
      </c>
      <c r="W535" s="2">
        <f t="shared" si="197"/>
        <v>10.347317097856671</v>
      </c>
      <c r="X535" s="2">
        <v>2.8731669992177302</v>
      </c>
      <c r="Y535" s="2">
        <f t="shared" si="198"/>
        <v>8.2550886053938157</v>
      </c>
      <c r="Z535" s="2">
        <v>18.064402703390506</v>
      </c>
      <c r="AA535" s="2">
        <v>2.8783025359790315</v>
      </c>
      <c r="AB535" s="2">
        <v>17.846534605379972</v>
      </c>
      <c r="AC535" s="2">
        <v>2.4722636943973981</v>
      </c>
      <c r="AD535" s="2">
        <v>22.109775216071149</v>
      </c>
      <c r="AE535" s="2">
        <v>1.0982176912152113</v>
      </c>
      <c r="AF535" s="2">
        <v>13.584168186789597</v>
      </c>
      <c r="AG535" s="2">
        <v>0.51141922086866032</v>
      </c>
      <c r="AH535" s="2">
        <v>0.33340588218441602</v>
      </c>
      <c r="AI535" s="2">
        <v>48.764183766835487</v>
      </c>
      <c r="AJ535" s="2">
        <v>78.590999999999994</v>
      </c>
      <c r="AK535" s="2">
        <v>0.40850566528277277</v>
      </c>
      <c r="AL535" s="3">
        <v>1665623685487.7852</v>
      </c>
      <c r="AM535" s="3">
        <f t="shared" si="199"/>
        <v>2.7743022616579125E+24</v>
      </c>
      <c r="AN535" s="3">
        <f t="shared" si="200"/>
        <v>28.141220755099731</v>
      </c>
      <c r="AO535" s="3">
        <f t="shared" si="201"/>
        <v>56.282441510199462</v>
      </c>
      <c r="AP535" s="3">
        <f t="shared" si="184"/>
        <v>3091.171188676461</v>
      </c>
      <c r="AQ535" s="3">
        <f t="shared" si="185"/>
        <v>6182.3423773529221</v>
      </c>
      <c r="AR535" s="3">
        <v>28383.668905253318</v>
      </c>
      <c r="AS535" s="3">
        <f t="shared" si="202"/>
        <v>805632660.52304411</v>
      </c>
      <c r="AT535" s="3">
        <f t="shared" si="203"/>
        <v>10.253569220203804</v>
      </c>
      <c r="AU535" s="3">
        <f t="shared" si="204"/>
        <v>20.507138440407608</v>
      </c>
      <c r="AV535" s="3">
        <f t="shared" si="186"/>
        <v>1126.3028718770108</v>
      </c>
      <c r="AW535" s="3">
        <f t="shared" si="187"/>
        <v>2252.6057437540217</v>
      </c>
      <c r="AX535" s="3">
        <v>0.94891765704806197</v>
      </c>
      <c r="AY535" s="3">
        <v>0.38860440000000002</v>
      </c>
    </row>
    <row r="536" spans="1:51" x14ac:dyDescent="0.25">
      <c r="A536" s="2">
        <v>2000</v>
      </c>
      <c r="B536" s="2">
        <v>35</v>
      </c>
      <c r="C536" s="2">
        <f t="shared" si="205"/>
        <v>961.22210238151536</v>
      </c>
      <c r="D536" s="2">
        <f t="shared" si="188"/>
        <v>955.18240862754988</v>
      </c>
      <c r="E536" s="2">
        <f t="shared" si="189"/>
        <v>948.81667429142499</v>
      </c>
      <c r="F536" s="2">
        <f t="shared" si="190"/>
        <v>427.48412310911039</v>
      </c>
      <c r="G536" s="2">
        <f t="shared" si="191"/>
        <v>424.79809125251376</v>
      </c>
      <c r="H536" s="2">
        <f t="shared" si="192"/>
        <v>421.9670594297105</v>
      </c>
      <c r="I536" s="2">
        <f t="shared" si="206"/>
        <v>1566.3569556079469</v>
      </c>
      <c r="J536" s="2">
        <f t="shared" si="193"/>
        <v>1556.5149884935547</v>
      </c>
      <c r="K536" s="2">
        <f t="shared" si="194"/>
        <v>1546.1417228037235</v>
      </c>
      <c r="L536" s="2">
        <v>541784.58200000005</v>
      </c>
      <c r="M536" s="2">
        <f t="shared" si="195"/>
        <v>13.202623751233023</v>
      </c>
      <c r="N536" s="2">
        <v>9.1995492330315543</v>
      </c>
      <c r="O536" s="2">
        <v>2.4300446769116792</v>
      </c>
      <c r="P536" s="2">
        <v>116.6673246836239</v>
      </c>
      <c r="Q536" s="2">
        <v>115.93426318780753</v>
      </c>
      <c r="R536" s="2">
        <v>115.16162885823653</v>
      </c>
      <c r="S536" s="2">
        <v>3785.7531264499935</v>
      </c>
      <c r="T536" s="2">
        <f t="shared" si="196"/>
        <v>8.2390001226833487</v>
      </c>
      <c r="U536" s="2">
        <v>9.9596594619950114</v>
      </c>
      <c r="V536" s="2">
        <v>3.6641289604296077</v>
      </c>
      <c r="W536" s="2">
        <f t="shared" si="197"/>
        <v>13.425841038658957</v>
      </c>
      <c r="X536" s="2">
        <v>3.2943970287976754</v>
      </c>
      <c r="Y536" s="2">
        <f t="shared" si="198"/>
        <v>10.853051783350951</v>
      </c>
      <c r="Z536" s="2">
        <v>18.465730935948017</v>
      </c>
      <c r="AA536" s="2">
        <v>0.72561058032123071</v>
      </c>
      <c r="AB536" s="2">
        <v>17.839819085123828</v>
      </c>
      <c r="AC536" s="2">
        <v>3.2138047991005578</v>
      </c>
      <c r="AD536" s="2">
        <v>22.536958364053543</v>
      </c>
      <c r="AE536" s="2">
        <v>1.6033421276953561</v>
      </c>
      <c r="AF536" s="2">
        <v>13.05609701679596</v>
      </c>
      <c r="AG536" s="2">
        <v>2.2544771583809222</v>
      </c>
      <c r="AH536" s="2">
        <v>0.35730088742160498</v>
      </c>
      <c r="AI536" s="2">
        <v>51.530899405122064</v>
      </c>
      <c r="AJ536" s="2">
        <v>78.650999999999996</v>
      </c>
      <c r="AK536" s="2">
        <v>0.43361566105197613</v>
      </c>
      <c r="AL536" s="3">
        <v>1647951278559.5398</v>
      </c>
      <c r="AM536" s="3">
        <f t="shared" si="199"/>
        <v>2.7157434165060218E+24</v>
      </c>
      <c r="AN536" s="3">
        <f t="shared" si="200"/>
        <v>28.130553982997942</v>
      </c>
      <c r="AO536" s="3">
        <f t="shared" si="201"/>
        <v>56.261107965995883</v>
      </c>
      <c r="AP536" s="3">
        <f t="shared" si="184"/>
        <v>3281.9164750646305</v>
      </c>
      <c r="AQ536" s="3">
        <f t="shared" si="185"/>
        <v>6563.832950129261</v>
      </c>
      <c r="AR536" s="3">
        <v>27982.355763578707</v>
      </c>
      <c r="AS536" s="3">
        <f t="shared" si="202"/>
        <v>783012234.07948649</v>
      </c>
      <c r="AT536" s="3">
        <f t="shared" si="203"/>
        <v>10.2393294392278</v>
      </c>
      <c r="AU536" s="3">
        <f t="shared" si="204"/>
        <v>20.478658878455601</v>
      </c>
      <c r="AV536" s="3">
        <f t="shared" si="186"/>
        <v>1194.5951722289785</v>
      </c>
      <c r="AW536" s="3">
        <f t="shared" si="187"/>
        <v>2389.1903444579571</v>
      </c>
      <c r="AX536" s="3">
        <v>0.96190151631954401</v>
      </c>
      <c r="AY536" s="3">
        <v>0.58589029999999998</v>
      </c>
    </row>
    <row r="537" spans="1:51" x14ac:dyDescent="0.25">
      <c r="A537" s="2">
        <v>2001</v>
      </c>
      <c r="B537" s="2">
        <v>35</v>
      </c>
      <c r="C537" s="2">
        <f t="shared" si="205"/>
        <v>1014.4713168209644</v>
      </c>
      <c r="D537" s="2">
        <f t="shared" si="188"/>
        <v>1004.2070587632339</v>
      </c>
      <c r="E537" s="2">
        <f t="shared" si="189"/>
        <v>1000.354122219973</v>
      </c>
      <c r="F537" s="2">
        <f t="shared" si="190"/>
        <v>313.26808181483835</v>
      </c>
      <c r="G537" s="2">
        <f t="shared" si="191"/>
        <v>310.09848561267665</v>
      </c>
      <c r="H537" s="2">
        <f t="shared" si="192"/>
        <v>308.90870131789342</v>
      </c>
      <c r="I537" s="2">
        <f t="shared" si="206"/>
        <v>796.99490460794709</v>
      </c>
      <c r="J537" s="2">
        <f t="shared" si="193"/>
        <v>788.93103800477149</v>
      </c>
      <c r="K537" s="2">
        <f t="shared" si="194"/>
        <v>785.90407140469097</v>
      </c>
      <c r="L537" s="2">
        <v>545862.28599999996</v>
      </c>
      <c r="M537" s="2">
        <f t="shared" si="195"/>
        <v>13.210121999470136</v>
      </c>
      <c r="N537" s="2">
        <v>9.233174987283844</v>
      </c>
      <c r="O537" s="2">
        <v>2.4394584419575871</v>
      </c>
      <c r="P537" s="2">
        <v>123.13364930761152</v>
      </c>
      <c r="Q537" s="2">
        <v>121.88780279512066</v>
      </c>
      <c r="R537" s="2">
        <v>121.42014429235581</v>
      </c>
      <c r="S537" s="2">
        <v>3784.9281744166615</v>
      </c>
      <c r="T537" s="2">
        <f t="shared" si="196"/>
        <v>8.2387821893154491</v>
      </c>
      <c r="U537" s="2">
        <v>3.45917846078114</v>
      </c>
      <c r="V537" s="2">
        <v>2.544130573375881</v>
      </c>
      <c r="W537" s="2">
        <f t="shared" si="197"/>
        <v>6.4726003743858893</v>
      </c>
      <c r="X537" s="2">
        <v>2.1501192236020614</v>
      </c>
      <c r="Y537" s="2">
        <f t="shared" si="198"/>
        <v>4.6230126757031318</v>
      </c>
      <c r="Z537" s="2">
        <v>17.856600705038691</v>
      </c>
      <c r="AA537" s="2">
        <v>1.3307142828368228</v>
      </c>
      <c r="AB537" s="2">
        <v>17.254539208123127</v>
      </c>
      <c r="AC537" s="2">
        <v>-2.5667433400267328</v>
      </c>
      <c r="AD537" s="2">
        <v>21.406561955430405</v>
      </c>
      <c r="AE537" s="2">
        <v>-0.7139818716367472</v>
      </c>
      <c r="AF537" s="2">
        <v>12.170839166488379</v>
      </c>
      <c r="AG537" s="2">
        <v>-1.4972741166517096</v>
      </c>
      <c r="AH537" s="2">
        <v>0.38497596956422803</v>
      </c>
      <c r="AI537" s="2">
        <v>51.780484578721186</v>
      </c>
      <c r="AJ537" s="2">
        <v>78.751000000000005</v>
      </c>
      <c r="AK537" s="2">
        <v>0.51204025528278496</v>
      </c>
      <c r="AL537" s="3">
        <v>1621510004318.4109</v>
      </c>
      <c r="AM537" s="3">
        <f t="shared" si="199"/>
        <v>2.6292946941046928E+24</v>
      </c>
      <c r="AN537" s="3">
        <f t="shared" si="200"/>
        <v>28.114378932467172</v>
      </c>
      <c r="AO537" s="3">
        <f t="shared" si="201"/>
        <v>56.228757864934344</v>
      </c>
      <c r="AP537" s="3">
        <f t="shared" si="184"/>
        <v>3461.8260759717145</v>
      </c>
      <c r="AQ537" s="3">
        <f t="shared" si="185"/>
        <v>6923.6521519434291</v>
      </c>
      <c r="AR537" s="3">
        <v>27427.587502360017</v>
      </c>
      <c r="AS537" s="3">
        <f t="shared" si="202"/>
        <v>752272556.19961536</v>
      </c>
      <c r="AT537" s="3">
        <f t="shared" si="203"/>
        <v>10.219304629001387</v>
      </c>
      <c r="AU537" s="3">
        <f t="shared" si="204"/>
        <v>20.438609258002774</v>
      </c>
      <c r="AV537" s="3">
        <f t="shared" si="186"/>
        <v>1258.3402723551078</v>
      </c>
      <c r="AW537" s="3">
        <f t="shared" si="187"/>
        <v>2516.6805447102156</v>
      </c>
      <c r="AX537" s="3">
        <v>0.85286746602862096</v>
      </c>
      <c r="AY537" s="3">
        <v>0.72521449999999998</v>
      </c>
    </row>
    <row r="538" spans="1:51" x14ac:dyDescent="0.25">
      <c r="A538" s="2">
        <v>2002</v>
      </c>
      <c r="B538" s="2">
        <v>35</v>
      </c>
      <c r="C538" s="2">
        <f t="shared" si="205"/>
        <v>1053.7197611615602</v>
      </c>
      <c r="D538" s="2">
        <f t="shared" si="188"/>
        <v>1035.4985492243825</v>
      </c>
      <c r="E538" s="2">
        <f t="shared" si="189"/>
        <v>1029.7173739942286</v>
      </c>
      <c r="F538" s="2">
        <f t="shared" si="190"/>
        <v>315.37161150000856</v>
      </c>
      <c r="G538" s="2">
        <f t="shared" si="191"/>
        <v>309.91811885052431</v>
      </c>
      <c r="H538" s="2">
        <f t="shared" si="192"/>
        <v>308.18784993472855</v>
      </c>
      <c r="I538" s="2">
        <f t="shared" si="206"/>
        <v>775.14482502916906</v>
      </c>
      <c r="J538" s="2">
        <f t="shared" si="193"/>
        <v>761.74080751003908</v>
      </c>
      <c r="K538" s="2">
        <f t="shared" si="194"/>
        <v>757.48801827004172</v>
      </c>
      <c r="L538" s="2">
        <v>528642.054</v>
      </c>
      <c r="M538" s="2">
        <f t="shared" si="195"/>
        <v>13.178066835309036</v>
      </c>
      <c r="N538" s="2">
        <v>8.9041231080517314</v>
      </c>
      <c r="O538" s="2">
        <v>2.4157456302850484</v>
      </c>
      <c r="P538" s="2">
        <v>128.31054291869864</v>
      </c>
      <c r="Q538" s="2">
        <v>126.09176171854473</v>
      </c>
      <c r="R538" s="2">
        <v>125.3877930165898</v>
      </c>
      <c r="S538" s="2">
        <v>3685.8694874265711</v>
      </c>
      <c r="T538" s="2">
        <f t="shared" si="196"/>
        <v>8.2122617299595415</v>
      </c>
      <c r="U538" s="2">
        <v>5.0757839184724167</v>
      </c>
      <c r="V538" s="2">
        <v>2.457877617272942</v>
      </c>
      <c r="W538" s="2">
        <f t="shared" si="197"/>
        <v>6.0411623814913149</v>
      </c>
      <c r="X538" s="2">
        <v>2.0250522318877557</v>
      </c>
      <c r="Y538" s="2">
        <f t="shared" si="198"/>
        <v>4.1008365418735808</v>
      </c>
      <c r="Z538" s="2">
        <v>17.762962736951664</v>
      </c>
      <c r="AA538" s="2">
        <v>0.98438823328336866</v>
      </c>
      <c r="AB538" s="2">
        <v>17.319613317263929</v>
      </c>
      <c r="AC538" s="2">
        <v>2.8277584814433396</v>
      </c>
      <c r="AD538" s="2">
        <v>21.093211016016856</v>
      </c>
      <c r="AE538" s="2">
        <v>0.3605837264633891</v>
      </c>
      <c r="AF538" s="2">
        <v>11.452501182321621</v>
      </c>
      <c r="AG538" s="2">
        <v>-2.2075995675681241</v>
      </c>
      <c r="AH538" s="2">
        <v>0.42333707963628098</v>
      </c>
      <c r="AI538" s="2">
        <v>50.342322367830008</v>
      </c>
      <c r="AJ538" s="2">
        <v>79.046999999999997</v>
      </c>
      <c r="AK538" s="2">
        <v>0.79850101528369433</v>
      </c>
      <c r="AL538" s="3">
        <v>1768408273381.2949</v>
      </c>
      <c r="AM538" s="3">
        <f t="shared" si="199"/>
        <v>3.1272678213634128E+24</v>
      </c>
      <c r="AN538" s="3">
        <f t="shared" si="200"/>
        <v>28.201100977343387</v>
      </c>
      <c r="AO538" s="3">
        <f t="shared" si="201"/>
        <v>56.402201954686774</v>
      </c>
      <c r="AP538" s="3">
        <f t="shared" si="184"/>
        <v>3618.4985773079729</v>
      </c>
      <c r="AQ538" s="3">
        <f t="shared" si="185"/>
        <v>7236.9971546159459</v>
      </c>
      <c r="AR538" s="3">
        <v>29785.986287584019</v>
      </c>
      <c r="AS538" s="3">
        <f t="shared" si="202"/>
        <v>887204979.12414324</v>
      </c>
      <c r="AT538" s="3">
        <f t="shared" si="203"/>
        <v>10.301793303081242</v>
      </c>
      <c r="AU538" s="3">
        <f t="shared" si="204"/>
        <v>20.603586606162484</v>
      </c>
      <c r="AV538" s="3">
        <f t="shared" si="186"/>
        <v>1321.8286917545679</v>
      </c>
      <c r="AW538" s="3">
        <f t="shared" si="187"/>
        <v>2643.6573835091358</v>
      </c>
      <c r="AX538" s="3">
        <v>0.97007124800977296</v>
      </c>
      <c r="AY538" s="3">
        <v>0.81354079999999995</v>
      </c>
    </row>
    <row r="539" spans="1:51" x14ac:dyDescent="0.25">
      <c r="A539" s="2">
        <v>2003</v>
      </c>
      <c r="B539" s="2">
        <v>35</v>
      </c>
      <c r="C539" s="2">
        <f t="shared" si="205"/>
        <v>1087.66926603242</v>
      </c>
      <c r="D539" s="2">
        <f t="shared" si="188"/>
        <v>1074.6543593064707</v>
      </c>
      <c r="E539" s="2">
        <f t="shared" si="189"/>
        <v>1070.226906347767</v>
      </c>
      <c r="F539" s="2">
        <f t="shared" si="190"/>
        <v>439.83799239275731</v>
      </c>
      <c r="G539" s="2">
        <f t="shared" si="191"/>
        <v>434.57494909063104</v>
      </c>
      <c r="H539" s="2">
        <f t="shared" si="192"/>
        <v>432.78455004049226</v>
      </c>
      <c r="I539" s="2">
        <f t="shared" si="206"/>
        <v>1462.8612761670358</v>
      </c>
      <c r="J539" s="2">
        <f t="shared" si="193"/>
        <v>1445.3568714211269</v>
      </c>
      <c r="K539" s="2">
        <f t="shared" si="194"/>
        <v>1439.4021665419825</v>
      </c>
      <c r="L539" s="2">
        <v>540006.08700000006</v>
      </c>
      <c r="M539" s="2">
        <f t="shared" si="195"/>
        <v>13.199335690699149</v>
      </c>
      <c r="N539" s="2">
        <v>9.0532778389304909</v>
      </c>
      <c r="O539" s="2">
        <v>2.426105226060185</v>
      </c>
      <c r="P539" s="2">
        <v>132.2459365791575</v>
      </c>
      <c r="Q539" s="2">
        <v>130.66349917542172</v>
      </c>
      <c r="R539" s="2">
        <v>130.125180514162</v>
      </c>
      <c r="S539" s="2">
        <v>3731.6097181952587</v>
      </c>
      <c r="T539" s="2">
        <f t="shared" si="196"/>
        <v>8.2245949793805693</v>
      </c>
      <c r="U539" s="2">
        <v>1.7666467328527273</v>
      </c>
      <c r="V539" s="2">
        <v>3.3259093154025692</v>
      </c>
      <c r="W539" s="2">
        <f t="shared" si="197"/>
        <v>11.061672774281586</v>
      </c>
      <c r="X539" s="2">
        <v>2.845899828688971</v>
      </c>
      <c r="Y539" s="2">
        <f t="shared" si="198"/>
        <v>8.0991458349319139</v>
      </c>
      <c r="Z539" s="2">
        <v>17.384144549093044</v>
      </c>
      <c r="AA539" s="2">
        <v>1.8321814570510355</v>
      </c>
      <c r="AB539" s="2">
        <v>16.833090778900086</v>
      </c>
      <c r="AC539" s="2">
        <v>1.2107136652743407</v>
      </c>
      <c r="AD539" s="2">
        <v>20.257313276471205</v>
      </c>
      <c r="AE539" s="2">
        <v>0.8352491042419814</v>
      </c>
      <c r="AF539" s="2">
        <v>10.753878401335344</v>
      </c>
      <c r="AG539" s="2">
        <v>-0.50029636849173187</v>
      </c>
      <c r="AH539" s="2">
        <v>0.46564111360299298</v>
      </c>
      <c r="AI539" s="2">
        <v>49.471573074295343</v>
      </c>
      <c r="AJ539" s="2">
        <v>79.338999999999999</v>
      </c>
      <c r="AK539" s="2">
        <v>0.83435975314116706</v>
      </c>
      <c r="AL539" s="3">
        <v>2038395102040.8162</v>
      </c>
      <c r="AM539" s="3">
        <f t="shared" si="199"/>
        <v>4.1550545920239894E+24</v>
      </c>
      <c r="AN539" s="3">
        <f t="shared" si="200"/>
        <v>28.343183899476401</v>
      </c>
      <c r="AO539" s="3">
        <f t="shared" si="201"/>
        <v>56.686367798952801</v>
      </c>
      <c r="AP539" s="3">
        <f t="shared" si="184"/>
        <v>3748.270900421554</v>
      </c>
      <c r="AQ539" s="3">
        <f t="shared" si="185"/>
        <v>7496.5418008431079</v>
      </c>
      <c r="AR539" s="3">
        <v>34173.979976434181</v>
      </c>
      <c r="AS539" s="3">
        <f t="shared" si="202"/>
        <v>1167860907.4297242</v>
      </c>
      <c r="AT539" s="3">
        <f t="shared" si="203"/>
        <v>10.439219814078223</v>
      </c>
      <c r="AU539" s="3">
        <f t="shared" si="204"/>
        <v>20.878439628156446</v>
      </c>
      <c r="AV539" s="3">
        <f t="shared" si="186"/>
        <v>1380.5444014684731</v>
      </c>
      <c r="AW539" s="3">
        <f t="shared" si="187"/>
        <v>2761.0888029369462</v>
      </c>
      <c r="AX539" s="3">
        <v>0.93498033678008496</v>
      </c>
      <c r="AY539" s="3">
        <v>0.91900219999999999</v>
      </c>
    </row>
    <row r="540" spans="1:51" x14ac:dyDescent="0.25">
      <c r="A540" s="2">
        <v>2004</v>
      </c>
      <c r="B540" s="2">
        <v>35</v>
      </c>
      <c r="C540" s="2">
        <f t="shared" si="205"/>
        <v>1155.886879542202</v>
      </c>
      <c r="D540" s="2">
        <f t="shared" si="188"/>
        <v>1137.2767852000202</v>
      </c>
      <c r="E540" s="2">
        <f t="shared" si="189"/>
        <v>1133.4086695667006</v>
      </c>
      <c r="F540" s="2">
        <f t="shared" si="190"/>
        <v>332.70575084319472</v>
      </c>
      <c r="G540" s="2">
        <f t="shared" si="191"/>
        <v>327.34909741891619</v>
      </c>
      <c r="H540" s="2">
        <f t="shared" si="192"/>
        <v>326.23571483891703</v>
      </c>
      <c r="I540" s="2">
        <f t="shared" si="206"/>
        <v>786.66788834954355</v>
      </c>
      <c r="J540" s="2">
        <f t="shared" si="193"/>
        <v>774.00232057015296</v>
      </c>
      <c r="K540" s="2">
        <f t="shared" si="194"/>
        <v>771.36977718635706</v>
      </c>
      <c r="L540" s="2">
        <v>539239.68400000001</v>
      </c>
      <c r="M540" s="2">
        <f t="shared" si="195"/>
        <v>13.197915433794888</v>
      </c>
      <c r="N540" s="2">
        <v>8.9891401274973681</v>
      </c>
      <c r="O540" s="2">
        <v>2.4331282197461701</v>
      </c>
      <c r="P540" s="2">
        <v>140.71137043151964</v>
      </c>
      <c r="Q540" s="2">
        <v>138.44587895039353</v>
      </c>
      <c r="R540" s="2">
        <v>137.97499563007455</v>
      </c>
      <c r="S540" s="2">
        <v>3694.4785953101709</v>
      </c>
      <c r="T540" s="2">
        <f t="shared" si="196"/>
        <v>8.2145947125484113</v>
      </c>
      <c r="U540" s="2">
        <v>3.6296688702543154</v>
      </c>
      <c r="V540" s="2">
        <v>2.3644553373539452</v>
      </c>
      <c r="W540" s="2">
        <f t="shared" si="197"/>
        <v>5.5906490423415587</v>
      </c>
      <c r="X540" s="2">
        <v>1.7837134301969826</v>
      </c>
      <c r="Y540" s="2">
        <f t="shared" si="198"/>
        <v>3.1816336010650859</v>
      </c>
      <c r="Z540" s="2">
        <v>17.024084586490556</v>
      </c>
      <c r="AA540" s="2">
        <v>0.23100325304812941</v>
      </c>
      <c r="AB540" s="2">
        <v>16.721891838047892</v>
      </c>
      <c r="AC540" s="2">
        <v>2.339421074312682</v>
      </c>
      <c r="AD540" s="2">
        <v>19.502843695590609</v>
      </c>
      <c r="AE540" s="2">
        <v>1.9239458659178581</v>
      </c>
      <c r="AF540" s="2">
        <v>10.204405648157264</v>
      </c>
      <c r="AG540" s="2">
        <v>1.7805731503250257</v>
      </c>
      <c r="AH540" s="2">
        <v>0.56894311342131698</v>
      </c>
      <c r="AI540" s="2">
        <v>49.511369820875039</v>
      </c>
      <c r="AJ540" s="2">
        <v>79.629000000000005</v>
      </c>
      <c r="AK540" s="2">
        <v>0.93379733417362043</v>
      </c>
      <c r="AL540" s="3">
        <v>2398555474185.2803</v>
      </c>
      <c r="AM540" s="3">
        <f t="shared" si="199"/>
        <v>5.7530683627441742E+24</v>
      </c>
      <c r="AN540" s="3">
        <f t="shared" si="200"/>
        <v>28.505887786320368</v>
      </c>
      <c r="AO540" s="3">
        <f t="shared" si="201"/>
        <v>57.011775572640737</v>
      </c>
      <c r="AP540" s="3">
        <f t="shared" si="184"/>
        <v>4011.1025357802569</v>
      </c>
      <c r="AQ540" s="3">
        <f t="shared" si="185"/>
        <v>8022.2050715605137</v>
      </c>
      <c r="AR540" s="3">
        <v>39983.984674665342</v>
      </c>
      <c r="AS540" s="3">
        <f t="shared" si="202"/>
        <v>1598719030.4638729</v>
      </c>
      <c r="AT540" s="3">
        <f t="shared" si="203"/>
        <v>10.596234269787979</v>
      </c>
      <c r="AU540" s="3">
        <f t="shared" si="204"/>
        <v>21.192468539575959</v>
      </c>
      <c r="AV540" s="3">
        <f t="shared" si="186"/>
        <v>1491.0106455152993</v>
      </c>
      <c r="AW540" s="3">
        <f t="shared" si="187"/>
        <v>2982.0212910305986</v>
      </c>
      <c r="AX540" s="3">
        <v>1.13725832965866</v>
      </c>
      <c r="AY540" s="3">
        <v>1.0937509999999999</v>
      </c>
    </row>
    <row r="541" spans="1:51" x14ac:dyDescent="0.25">
      <c r="A541" s="2">
        <v>2005</v>
      </c>
      <c r="B541" s="2">
        <v>35</v>
      </c>
      <c r="C541" s="2">
        <f t="shared" si="205"/>
        <v>1202.7488734250801</v>
      </c>
      <c r="D541" s="2">
        <f t="shared" si="188"/>
        <v>1185.8678008894926</v>
      </c>
      <c r="E541" s="2">
        <f t="shared" si="189"/>
        <v>1181.6780392906362</v>
      </c>
      <c r="F541" s="2">
        <f t="shared" si="190"/>
        <v>453.43868421109238</v>
      </c>
      <c r="G541" s="2">
        <f t="shared" si="191"/>
        <v>447.07448675663051</v>
      </c>
      <c r="H541" s="2">
        <f t="shared" si="192"/>
        <v>445.4949384165572</v>
      </c>
      <c r="I541" s="2">
        <f t="shared" si="206"/>
        <v>1403.88649370453</v>
      </c>
      <c r="J541" s="2">
        <f t="shared" si="193"/>
        <v>1384.18237237414</v>
      </c>
      <c r="K541" s="2">
        <f t="shared" si="194"/>
        <v>1379.2919502332932</v>
      </c>
      <c r="L541" s="2">
        <v>542580.321</v>
      </c>
      <c r="M541" s="2">
        <f t="shared" si="195"/>
        <v>13.204091410580231</v>
      </c>
      <c r="N541" s="2">
        <v>8.9829385360285681</v>
      </c>
      <c r="O541" s="2">
        <v>2.4368045356424646</v>
      </c>
      <c r="P541" s="2">
        <v>146.45531619621087</v>
      </c>
      <c r="Q541" s="2">
        <v>144.39975591213414</v>
      </c>
      <c r="R541" s="2">
        <v>143.88958053529103</v>
      </c>
      <c r="S541" s="2">
        <v>3686.3599048005763</v>
      </c>
      <c r="T541" s="2">
        <f t="shared" si="196"/>
        <v>8.2123947744834265</v>
      </c>
      <c r="U541" s="2">
        <v>10.023137021829495</v>
      </c>
      <c r="V541" s="2">
        <v>3.0960889368031275</v>
      </c>
      <c r="W541" s="2">
        <f t="shared" si="197"/>
        <v>9.5857667045947199</v>
      </c>
      <c r="X541" s="2">
        <v>2.3906441373454896</v>
      </c>
      <c r="Y541" s="2">
        <f t="shared" si="198"/>
        <v>5.7151793914243605</v>
      </c>
      <c r="Z541" s="2">
        <v>17.219446820726695</v>
      </c>
      <c r="AA541" s="2">
        <v>2.2858174386698238</v>
      </c>
      <c r="AB541" s="2">
        <v>16.956316639088971</v>
      </c>
      <c r="AC541" s="2">
        <v>5.0115050641415024</v>
      </c>
      <c r="AD541" s="2">
        <v>19.72517033495722</v>
      </c>
      <c r="AE541" s="2">
        <v>-1.1675650485836968</v>
      </c>
      <c r="AF541" s="2">
        <v>9.9685801789689172</v>
      </c>
      <c r="AG541" s="2">
        <v>4.5901638930700983E-3</v>
      </c>
      <c r="AH541" s="2">
        <v>0.68661130607345999</v>
      </c>
      <c r="AI541" s="2">
        <v>51.938998229930192</v>
      </c>
      <c r="AJ541" s="2">
        <v>79.915000000000006</v>
      </c>
      <c r="AK541" s="2">
        <v>1.0451336765154104</v>
      </c>
      <c r="AL541" s="3">
        <v>2520701818181.8179</v>
      </c>
      <c r="AM541" s="3">
        <f t="shared" si="199"/>
        <v>6.353937656185122E+24</v>
      </c>
      <c r="AN541" s="3">
        <f t="shared" si="200"/>
        <v>28.555558477956655</v>
      </c>
      <c r="AO541" s="3">
        <f t="shared" si="201"/>
        <v>57.11111695591331</v>
      </c>
      <c r="AP541" s="3">
        <f t="shared" si="184"/>
        <v>4182.1133460485316</v>
      </c>
      <c r="AQ541" s="3">
        <f t="shared" si="185"/>
        <v>8364.2266920970633</v>
      </c>
      <c r="AR541" s="3">
        <v>41732.640540021966</v>
      </c>
      <c r="AS541" s="3">
        <f t="shared" si="202"/>
        <v>1741613286.4426849</v>
      </c>
      <c r="AT541" s="3">
        <f t="shared" si="203"/>
        <v>10.63903884836353</v>
      </c>
      <c r="AU541" s="3">
        <f t="shared" si="204"/>
        <v>21.27807769672706</v>
      </c>
      <c r="AV541" s="3">
        <f t="shared" si="186"/>
        <v>1558.143798560852</v>
      </c>
      <c r="AW541" s="3">
        <f t="shared" si="187"/>
        <v>3116.287597121704</v>
      </c>
      <c r="AX541" s="3">
        <v>1.35227973814449</v>
      </c>
      <c r="AY541" s="3">
        <v>1.225419</v>
      </c>
    </row>
    <row r="542" spans="1:51" x14ac:dyDescent="0.25">
      <c r="A542" s="2">
        <v>2006</v>
      </c>
      <c r="B542" s="2">
        <v>35</v>
      </c>
      <c r="C542" s="2">
        <f t="shared" si="205"/>
        <v>1275.4979938338997</v>
      </c>
      <c r="D542" s="2">
        <f t="shared" si="188"/>
        <v>1269.2547575055812</v>
      </c>
      <c r="E542" s="2">
        <f t="shared" si="189"/>
        <v>1262.4145026110039</v>
      </c>
      <c r="F542" s="2">
        <f t="shared" si="190"/>
        <v>382.57027696352731</v>
      </c>
      <c r="G542" s="2">
        <f t="shared" si="191"/>
        <v>380.69769334299633</v>
      </c>
      <c r="H542" s="2">
        <f t="shared" si="192"/>
        <v>378.64604118660696</v>
      </c>
      <c r="I542" s="2">
        <f t="shared" si="206"/>
        <v>939.5924667485956</v>
      </c>
      <c r="J542" s="2">
        <f t="shared" si="193"/>
        <v>934.99340202989174</v>
      </c>
      <c r="K542" s="2">
        <f t="shared" si="194"/>
        <v>929.95454504959446</v>
      </c>
      <c r="L542" s="2">
        <v>541458.21900000004</v>
      </c>
      <c r="M542" s="2">
        <f t="shared" si="195"/>
        <v>13.202021184551622</v>
      </c>
      <c r="N542" s="2">
        <v>8.8987102201889918</v>
      </c>
      <c r="O542" s="2">
        <v>2.4726810295050878</v>
      </c>
      <c r="P542" s="2">
        <v>155.76967887196903</v>
      </c>
      <c r="Q542" s="2">
        <v>155.00722614943609</v>
      </c>
      <c r="R542" s="2">
        <v>154.1718627749097</v>
      </c>
      <c r="S542" s="2">
        <v>3598.8104061970698</v>
      </c>
      <c r="T542" s="2">
        <f t="shared" si="196"/>
        <v>8.1883586271129385</v>
      </c>
      <c r="U542" s="2">
        <v>7.5627821338419956</v>
      </c>
      <c r="V542" s="2">
        <v>2.4559996511129185</v>
      </c>
      <c r="W542" s="2">
        <f t="shared" si="197"/>
        <v>6.0319342862667771</v>
      </c>
      <c r="X542" s="2">
        <v>1.7056592417286538</v>
      </c>
      <c r="Y542" s="2">
        <f t="shared" si="198"/>
        <v>2.9092734488943663</v>
      </c>
      <c r="Z542" s="2">
        <v>17.594221813746426</v>
      </c>
      <c r="AA542" s="2">
        <v>4.6020364708713828</v>
      </c>
      <c r="AB542" s="2">
        <v>17.164137799082297</v>
      </c>
      <c r="AC542" s="2">
        <v>2.6640951174262284</v>
      </c>
      <c r="AD542" s="2">
        <v>19.744641887067072</v>
      </c>
      <c r="AE542" s="2">
        <v>0.6474636371856235</v>
      </c>
      <c r="AF542" s="2">
        <v>9.5285407278082044</v>
      </c>
      <c r="AG542" s="2">
        <v>2.1601431969856151</v>
      </c>
      <c r="AH542" s="2">
        <v>0.73504867842128996</v>
      </c>
      <c r="AI542" s="2">
        <v>55.825506428368875</v>
      </c>
      <c r="AJ542" s="2">
        <v>80.198999999999998</v>
      </c>
      <c r="AK542" s="2">
        <v>1.0897954746412943</v>
      </c>
      <c r="AL542" s="3">
        <v>2692612695492.1802</v>
      </c>
      <c r="AM542" s="3">
        <f t="shared" si="199"/>
        <v>7.2501631279256647E+24</v>
      </c>
      <c r="AN542" s="3">
        <f t="shared" si="200"/>
        <v>28.621533100437045</v>
      </c>
      <c r="AO542" s="3">
        <f t="shared" si="201"/>
        <v>57.24306620087409</v>
      </c>
      <c r="AP542" s="3">
        <f t="shared" si="184"/>
        <v>4458.3670198785103</v>
      </c>
      <c r="AQ542" s="3">
        <f t="shared" si="185"/>
        <v>8916.7340397570206</v>
      </c>
      <c r="AR542" s="3">
        <v>44252.31582344287</v>
      </c>
      <c r="AS542" s="3">
        <f t="shared" si="202"/>
        <v>1958267455.7377322</v>
      </c>
      <c r="AT542" s="3">
        <f t="shared" si="203"/>
        <v>10.697662984059706</v>
      </c>
      <c r="AU542" s="3">
        <f t="shared" si="204"/>
        <v>21.395325968119412</v>
      </c>
      <c r="AV542" s="3">
        <f t="shared" si="186"/>
        <v>1666.3715277075305</v>
      </c>
      <c r="AW542" s="3">
        <f t="shared" si="187"/>
        <v>3332.743055415061</v>
      </c>
      <c r="AX542" s="3">
        <v>1.5539199910197199</v>
      </c>
      <c r="AY542" s="3">
        <v>1.454318</v>
      </c>
    </row>
    <row r="543" spans="1:51" x14ac:dyDescent="0.25">
      <c r="A543" s="2">
        <v>2007</v>
      </c>
      <c r="B543" s="2">
        <v>35</v>
      </c>
      <c r="C543" s="2">
        <f t="shared" si="205"/>
        <v>1397.0924690027678</v>
      </c>
      <c r="D543" s="2">
        <f t="shared" si="188"/>
        <v>1394.6656261374826</v>
      </c>
      <c r="E543" s="2">
        <f t="shared" si="189"/>
        <v>1391.7008392869902</v>
      </c>
      <c r="F543" s="2">
        <f t="shared" si="190"/>
        <v>404.30491384024151</v>
      </c>
      <c r="G543" s="2">
        <f t="shared" si="191"/>
        <v>403.60260922023787</v>
      </c>
      <c r="H543" s="2">
        <f t="shared" si="192"/>
        <v>402.7446288655097</v>
      </c>
      <c r="I543" s="2">
        <f t="shared" si="206"/>
        <v>952.82871780512971</v>
      </c>
      <c r="J543" s="2">
        <f t="shared" si="193"/>
        <v>951.17359072732449</v>
      </c>
      <c r="K543" s="2">
        <f t="shared" si="194"/>
        <v>949.15158136431023</v>
      </c>
      <c r="L543" s="2">
        <v>528425.701</v>
      </c>
      <c r="M543" s="2">
        <f t="shared" si="195"/>
        <v>13.177657489735873</v>
      </c>
      <c r="N543" s="2">
        <v>8.6171636811130696</v>
      </c>
      <c r="O543" s="2">
        <v>2.5037956126527545</v>
      </c>
      <c r="P543" s="2">
        <v>171.55492933914283</v>
      </c>
      <c r="Q543" s="2">
        <v>171.25692697673057</v>
      </c>
      <c r="R543" s="2">
        <v>170.89286818325292</v>
      </c>
      <c r="S543" s="2">
        <v>3441.6402191803681</v>
      </c>
      <c r="T543" s="2">
        <f t="shared" si="196"/>
        <v>8.1437034446319476</v>
      </c>
      <c r="U543" s="2">
        <v>6.8149135787633206</v>
      </c>
      <c r="V543" s="2">
        <v>2.3567082298228854</v>
      </c>
      <c r="W543" s="2">
        <f t="shared" si="197"/>
        <v>5.554073680514918</v>
      </c>
      <c r="X543" s="2">
        <v>1.5627862411943738</v>
      </c>
      <c r="Y543" s="2">
        <f t="shared" si="198"/>
        <v>2.4423008356664395</v>
      </c>
      <c r="Z543" s="2">
        <v>18.110525750619075</v>
      </c>
      <c r="AA543" s="2">
        <v>2.7061279558276539</v>
      </c>
      <c r="AB543" s="2">
        <v>17.661472179829683</v>
      </c>
      <c r="AC543" s="2">
        <v>5.2206110352439765</v>
      </c>
      <c r="AD543" s="2">
        <v>19.301103435259819</v>
      </c>
      <c r="AE543" s="2">
        <v>0.81935299529678218</v>
      </c>
      <c r="AF543" s="2">
        <v>9.0609248551151431</v>
      </c>
      <c r="AG543" s="2">
        <v>0.63237465890995281</v>
      </c>
      <c r="AH543" s="2">
        <v>0.77866611244125605</v>
      </c>
      <c r="AI543" s="2">
        <v>52.20208712290075</v>
      </c>
      <c r="AJ543" s="2">
        <v>80.478999999999999</v>
      </c>
      <c r="AK543" s="2">
        <v>1.1271899550309774</v>
      </c>
      <c r="AL543" s="3">
        <v>3074359743897.5591</v>
      </c>
      <c r="AM543" s="3">
        <f t="shared" si="199"/>
        <v>9.4516878348978656E+24</v>
      </c>
      <c r="AN543" s="3">
        <f t="shared" si="200"/>
        <v>28.75411778214097</v>
      </c>
      <c r="AO543" s="3">
        <f t="shared" si="201"/>
        <v>57.508235564281939</v>
      </c>
      <c r="AP543" s="3">
        <f t="shared" si="184"/>
        <v>4932.9106443245846</v>
      </c>
      <c r="AQ543" s="3">
        <f t="shared" si="185"/>
        <v>9865.8212886491692</v>
      </c>
      <c r="AR543" s="3">
        <v>50134.316097146315</v>
      </c>
      <c r="AS543" s="3">
        <f t="shared" si="202"/>
        <v>2513449650.528584</v>
      </c>
      <c r="AT543" s="3">
        <f t="shared" si="203"/>
        <v>10.822461004639219</v>
      </c>
      <c r="AU543" s="3">
        <f t="shared" si="204"/>
        <v>21.644922009278439</v>
      </c>
      <c r="AV543" s="3">
        <f t="shared" si="186"/>
        <v>1856.64653292651</v>
      </c>
      <c r="AW543" s="3">
        <f t="shared" si="187"/>
        <v>3713.2930658530199</v>
      </c>
      <c r="AX543" s="3">
        <v>1.83965077165068</v>
      </c>
      <c r="AY543" s="3">
        <v>1.826554</v>
      </c>
    </row>
    <row r="544" spans="1:51" x14ac:dyDescent="0.25">
      <c r="A544" s="2">
        <v>2008</v>
      </c>
      <c r="B544" s="2">
        <v>35</v>
      </c>
      <c r="C544" s="2">
        <f t="shared" si="205"/>
        <v>1580.6466181118365</v>
      </c>
      <c r="D544" s="2">
        <f t="shared" si="188"/>
        <v>1573.2573905166316</v>
      </c>
      <c r="E544" s="2">
        <f t="shared" si="189"/>
        <v>1564.8596255328298</v>
      </c>
      <c r="F544" s="2">
        <f t="shared" si="190"/>
        <v>-91.98189557760945</v>
      </c>
      <c r="G544" s="2">
        <f t="shared" si="191"/>
        <v>-91.551897402638986</v>
      </c>
      <c r="H544" s="2">
        <f t="shared" si="192"/>
        <v>-91.063209840868794</v>
      </c>
      <c r="I544" s="2">
        <f t="shared" si="206"/>
        <v>43.465154133458256</v>
      </c>
      <c r="J544" s="2">
        <f t="shared" si="193"/>
        <v>43.261962659366191</v>
      </c>
      <c r="K544" s="2">
        <f t="shared" si="194"/>
        <v>43.031038083806394</v>
      </c>
      <c r="L544" s="2">
        <v>520688.33100000001</v>
      </c>
      <c r="M544" s="2">
        <f t="shared" si="195"/>
        <v>13.162906928682862</v>
      </c>
      <c r="N544" s="2">
        <v>8.4244239830782917</v>
      </c>
      <c r="O544" s="2">
        <v>2.5057920296250451</v>
      </c>
      <c r="P544" s="2">
        <v>194.65406905200555</v>
      </c>
      <c r="Q544" s="2">
        <v>193.74409765037996</v>
      </c>
      <c r="R544" s="2">
        <v>192.70992650402204</v>
      </c>
      <c r="S544" s="2">
        <v>3361.980516930163</v>
      </c>
      <c r="T544" s="2">
        <f t="shared" si="196"/>
        <v>8.1202855188685348</v>
      </c>
      <c r="U544" s="2">
        <v>8.7683264667292331</v>
      </c>
      <c r="V544" s="2">
        <v>-0.47254031742349412</v>
      </c>
      <c r="W544" s="2">
        <f t="shared" si="197"/>
        <v>0.22329435159069658</v>
      </c>
      <c r="X544" s="2">
        <v>-1.2527794973887723</v>
      </c>
      <c r="Y544" s="2">
        <f t="shared" si="198"/>
        <v>1.5694564690776649</v>
      </c>
      <c r="Z544" s="2">
        <v>16.99367935861293</v>
      </c>
      <c r="AA544" s="2">
        <v>-6.1949167985207367</v>
      </c>
      <c r="AB544" s="2">
        <v>16.979497820939962</v>
      </c>
      <c r="AC544" s="2">
        <v>-5.1488767222478486</v>
      </c>
      <c r="AD544" s="2">
        <v>19.008856783639974</v>
      </c>
      <c r="AE544" s="2">
        <v>-2.5126445360986622</v>
      </c>
      <c r="AF544" s="2">
        <v>9.0863592049944444</v>
      </c>
      <c r="AG544" s="2">
        <v>-2.8026899745820657</v>
      </c>
      <c r="AH544" s="2">
        <v>0.787032622318939</v>
      </c>
      <c r="AI544" s="2">
        <v>56.467894079812162</v>
      </c>
      <c r="AJ544" s="2">
        <v>80.757000000000005</v>
      </c>
      <c r="AK544" s="2">
        <v>1.1318691961886218</v>
      </c>
      <c r="AL544" s="3">
        <v>2890564338235.2939</v>
      </c>
      <c r="AM544" s="3">
        <f t="shared" si="199"/>
        <v>8.3553621934776426E+24</v>
      </c>
      <c r="AN544" s="3">
        <f t="shared" si="200"/>
        <v>28.692472871735426</v>
      </c>
      <c r="AO544" s="3">
        <f t="shared" si="201"/>
        <v>57.384945743470851</v>
      </c>
      <c r="AP544" s="3">
        <f t="shared" si="184"/>
        <v>5585.1065956475832</v>
      </c>
      <c r="AQ544" s="3">
        <f t="shared" si="185"/>
        <v>11170.213191295166</v>
      </c>
      <c r="AR544" s="3">
        <v>46767.592215659308</v>
      </c>
      <c r="AS544" s="3">
        <f t="shared" si="202"/>
        <v>2187207681.650197</v>
      </c>
      <c r="AT544" s="3">
        <f t="shared" si="203"/>
        <v>10.752945768010484</v>
      </c>
      <c r="AU544" s="3">
        <f t="shared" si="204"/>
        <v>21.505891536020968</v>
      </c>
      <c r="AV544" s="3">
        <f t="shared" si="186"/>
        <v>2093.1046480387836</v>
      </c>
      <c r="AW544" s="3">
        <f t="shared" si="187"/>
        <v>4186.2092960775672</v>
      </c>
      <c r="AX544" s="3">
        <v>2.7827919139642399</v>
      </c>
      <c r="AY544" s="3">
        <v>2.312236</v>
      </c>
    </row>
    <row r="545" spans="1:51" x14ac:dyDescent="0.25">
      <c r="A545" s="2">
        <v>2009</v>
      </c>
      <c r="B545" s="2">
        <v>35</v>
      </c>
      <c r="C545" s="2">
        <f t="shared" si="205"/>
        <v>1682.3906571273178</v>
      </c>
      <c r="D545" s="2">
        <f t="shared" si="188"/>
        <v>1569.3728110266145</v>
      </c>
      <c r="E545" s="2">
        <f t="shared" si="189"/>
        <v>1565.5484861813156</v>
      </c>
      <c r="F545" s="2">
        <f t="shared" si="190"/>
        <v>-874.8027507702692</v>
      </c>
      <c r="G545" s="2">
        <f t="shared" si="191"/>
        <v>-816.03618413714025</v>
      </c>
      <c r="H545" s="2">
        <f t="shared" si="192"/>
        <v>-814.04762703220547</v>
      </c>
      <c r="I545" s="2">
        <f t="shared" si="206"/>
        <v>3663.4634762085952</v>
      </c>
      <c r="J545" s="2">
        <f t="shared" si="193"/>
        <v>3417.3632321329073</v>
      </c>
      <c r="K545" s="2">
        <f t="shared" si="194"/>
        <v>3409.0356333480731</v>
      </c>
      <c r="L545" s="2">
        <v>471719.21299999999</v>
      </c>
      <c r="M545" s="2">
        <f t="shared" si="195"/>
        <v>13.064139199839927</v>
      </c>
      <c r="N545" s="2">
        <v>7.5746221313511555</v>
      </c>
      <c r="O545" s="2">
        <v>2.4080164856599806</v>
      </c>
      <c r="P545" s="2">
        <v>208.8951773984208</v>
      </c>
      <c r="Q545" s="2">
        <v>194.8622398577987</v>
      </c>
      <c r="R545" s="2">
        <v>194.38738996868199</v>
      </c>
      <c r="S545" s="2">
        <v>3145.5856620828449</v>
      </c>
      <c r="T545" s="2">
        <f t="shared" si="196"/>
        <v>8.0537553718558765</v>
      </c>
      <c r="U545" s="2">
        <v>0.61049814524824331</v>
      </c>
      <c r="V545" s="2">
        <v>-4.1877594383224022</v>
      </c>
      <c r="W545" s="2">
        <f t="shared" si="197"/>
        <v>17.537329113258362</v>
      </c>
      <c r="X545" s="2">
        <v>-4.9097405266178384</v>
      </c>
      <c r="Y545" s="2">
        <f t="shared" si="198"/>
        <v>24.105552038713611</v>
      </c>
      <c r="Z545" s="2">
        <v>14.428362588392821</v>
      </c>
      <c r="AA545" s="2">
        <v>-17.446354464332856</v>
      </c>
      <c r="AB545" s="2">
        <v>15.259202790911752</v>
      </c>
      <c r="AC545" s="2">
        <v>-13.763617933690114</v>
      </c>
      <c r="AD545" s="2">
        <v>18.005787376040839</v>
      </c>
      <c r="AE545" s="2">
        <v>-10.085839013802442</v>
      </c>
      <c r="AF545" s="2">
        <v>8.7234298506213648</v>
      </c>
      <c r="AG545" s="2">
        <v>-9.3699580051773097</v>
      </c>
      <c r="AH545" s="2">
        <v>0.75639085959340702</v>
      </c>
      <c r="AI545" s="2">
        <v>54.444681262814342</v>
      </c>
      <c r="AJ545" s="2">
        <v>81.031000000000006</v>
      </c>
      <c r="AK545" s="2">
        <v>1.0951052678930226</v>
      </c>
      <c r="AL545" s="3">
        <v>2382825985355.9741</v>
      </c>
      <c r="AM545" s="3">
        <f t="shared" si="199"/>
        <v>5.6778596764876692E+24</v>
      </c>
      <c r="AN545" s="3">
        <f t="shared" si="200"/>
        <v>28.499308288028409</v>
      </c>
      <c r="AO545" s="3">
        <f t="shared" si="201"/>
        <v>56.998616576056818</v>
      </c>
      <c r="AP545" s="3">
        <f t="shared" si="184"/>
        <v>5953.3680605599784</v>
      </c>
      <c r="AQ545" s="3">
        <f t="shared" si="185"/>
        <v>11906.736121119957</v>
      </c>
      <c r="AR545" s="3">
        <v>38262.182133836439</v>
      </c>
      <c r="AS545" s="3">
        <f t="shared" si="202"/>
        <v>1463994581.6428723</v>
      </c>
      <c r="AT545" s="3">
        <f t="shared" si="203"/>
        <v>10.552217275707536</v>
      </c>
      <c r="AU545" s="3">
        <f t="shared" si="204"/>
        <v>21.104434551415071</v>
      </c>
      <c r="AV545" s="3">
        <f t="shared" si="186"/>
        <v>2204.3072997556064</v>
      </c>
      <c r="AW545" s="3">
        <f t="shared" si="187"/>
        <v>4408.6145995112129</v>
      </c>
      <c r="AX545" s="3">
        <v>3.3830316630886599</v>
      </c>
      <c r="AY545" s="3">
        <v>2.34958</v>
      </c>
    </row>
    <row r="546" spans="1:51" x14ac:dyDescent="0.25">
      <c r="A546" s="2">
        <v>2010</v>
      </c>
      <c r="B546" s="2">
        <v>35</v>
      </c>
      <c r="C546" s="2">
        <f t="shared" si="205"/>
        <v>1658.5505239246338</v>
      </c>
      <c r="D546" s="2">
        <f t="shared" si="188"/>
        <v>1511.4217555433027</v>
      </c>
      <c r="E546" s="2">
        <f t="shared" si="189"/>
        <v>1509.5541822713501</v>
      </c>
      <c r="F546" s="2">
        <f t="shared" si="190"/>
        <v>448.08065071463943</v>
      </c>
      <c r="G546" s="2">
        <f t="shared" si="191"/>
        <v>408.33175351544497</v>
      </c>
      <c r="H546" s="2">
        <f t="shared" si="192"/>
        <v>407.8272024421538</v>
      </c>
      <c r="I546" s="2">
        <f t="shared" si="206"/>
        <v>978.17834781007605</v>
      </c>
      <c r="J546" s="2">
        <f t="shared" si="193"/>
        <v>891.4048829716171</v>
      </c>
      <c r="K546" s="2">
        <f t="shared" si="194"/>
        <v>890.30342738662227</v>
      </c>
      <c r="L546" s="2">
        <v>493207.83299999998</v>
      </c>
      <c r="M546" s="2">
        <f t="shared" si="195"/>
        <v>13.108685932141343</v>
      </c>
      <c r="N546" s="2">
        <v>7.8578364861498669</v>
      </c>
      <c r="O546" s="2">
        <v>2.4323028568225569</v>
      </c>
      <c r="P546" s="2">
        <v>205.2552788500667</v>
      </c>
      <c r="Q546" s="2">
        <v>187.04723758430103</v>
      </c>
      <c r="R546" s="2">
        <v>186.8161145240276</v>
      </c>
      <c r="S546" s="2">
        <v>3230.6159835765538</v>
      </c>
      <c r="T546" s="2">
        <f t="shared" si="196"/>
        <v>8.0804281050240814</v>
      </c>
      <c r="U546" s="2">
        <v>2.7206392598494249</v>
      </c>
      <c r="V546" s="2">
        <v>2.1830408125188825</v>
      </c>
      <c r="W546" s="2">
        <f t="shared" si="197"/>
        <v>4.7656671891231026</v>
      </c>
      <c r="X546" s="2">
        <v>1.3851708484543366</v>
      </c>
      <c r="Y546" s="2">
        <f t="shared" si="198"/>
        <v>1.9186982794077068</v>
      </c>
      <c r="Z546" s="2">
        <v>15.794857968611611</v>
      </c>
      <c r="AA546" s="2">
        <v>15.484087344905333</v>
      </c>
      <c r="AB546" s="2">
        <v>15.451291555220712</v>
      </c>
      <c r="AC546" s="2">
        <v>5.8634501028471391</v>
      </c>
      <c r="AD546" s="2">
        <v>17.930840723517857</v>
      </c>
      <c r="AE546" s="2">
        <v>4.7733283833248947</v>
      </c>
      <c r="AF546" s="2">
        <v>8.9007260627944156</v>
      </c>
      <c r="AG546" s="2">
        <v>4.6837429636734242</v>
      </c>
      <c r="AH546" s="2">
        <v>0.78388864664651603</v>
      </c>
      <c r="AI546" s="2">
        <v>58.538450587288168</v>
      </c>
      <c r="AJ546" s="2">
        <v>81.302000000000007</v>
      </c>
      <c r="AK546" s="2">
        <v>1.1177710853051193</v>
      </c>
      <c r="AL546" s="3">
        <v>2452899665124.4663</v>
      </c>
      <c r="AM546" s="3">
        <f t="shared" si="199"/>
        <v>6.0167167671677194E+24</v>
      </c>
      <c r="AN546" s="3">
        <f t="shared" si="200"/>
        <v>28.528291977443146</v>
      </c>
      <c r="AO546" s="3">
        <f t="shared" si="201"/>
        <v>57.056583954886293</v>
      </c>
      <c r="AP546" s="3">
        <f t="shared" si="184"/>
        <v>5855.5825249462141</v>
      </c>
      <c r="AQ546" s="3">
        <f t="shared" si="185"/>
        <v>11711.165049892428</v>
      </c>
      <c r="AR546" s="3">
        <v>39079.842605581289</v>
      </c>
      <c r="AS546" s="3">
        <f t="shared" si="202"/>
        <v>1527234098.0770066</v>
      </c>
      <c r="AT546" s="3">
        <f t="shared" si="203"/>
        <v>10.573362078655807</v>
      </c>
      <c r="AU546" s="3">
        <f t="shared" si="204"/>
        <v>21.146724157311613</v>
      </c>
      <c r="AV546" s="3">
        <f t="shared" si="186"/>
        <v>2170.2383818372186</v>
      </c>
      <c r="AW546" s="3">
        <f t="shared" si="187"/>
        <v>4340.4767636744373</v>
      </c>
      <c r="AX546" s="3">
        <v>3.63891826187997</v>
      </c>
      <c r="AY546" s="3">
        <v>2.1810320000000001</v>
      </c>
    </row>
    <row r="547" spans="1:51" x14ac:dyDescent="0.25">
      <c r="A547" s="2">
        <v>2011</v>
      </c>
      <c r="B547" s="2">
        <v>35</v>
      </c>
      <c r="C547" s="2">
        <f t="shared" si="205"/>
        <v>1567.5809258427598</v>
      </c>
      <c r="D547" s="2">
        <f t="shared" si="188"/>
        <v>1377.3741080088266</v>
      </c>
      <c r="E547" s="2">
        <f t="shared" si="189"/>
        <v>1376.7254152008388</v>
      </c>
      <c r="F547" s="2">
        <f t="shared" si="190"/>
        <v>322.40804621929249</v>
      </c>
      <c r="G547" s="2">
        <f t="shared" si="191"/>
        <v>283.28776381188936</v>
      </c>
      <c r="H547" s="2">
        <f t="shared" si="192"/>
        <v>283.1543456403794</v>
      </c>
      <c r="I547" s="2">
        <f t="shared" si="206"/>
        <v>530.2870877002523</v>
      </c>
      <c r="J547" s="2">
        <f t="shared" si="193"/>
        <v>465.94322013522543</v>
      </c>
      <c r="K547" s="2">
        <f t="shared" si="194"/>
        <v>465.72377792698666</v>
      </c>
      <c r="L547" s="2">
        <v>447828.70799999998</v>
      </c>
      <c r="M547" s="2">
        <f t="shared" si="195"/>
        <v>13.012166090069121</v>
      </c>
      <c r="N547" s="2">
        <v>7.0792976256723206</v>
      </c>
      <c r="O547" s="2">
        <v>2.381879249909951</v>
      </c>
      <c r="P547" s="2">
        <v>196.02013829478349</v>
      </c>
      <c r="Q547" s="2">
        <v>172.2354863372627</v>
      </c>
      <c r="R547" s="2">
        <v>172.15436972513996</v>
      </c>
      <c r="S547" s="2">
        <v>2972.1479902643928</v>
      </c>
      <c r="T547" s="2">
        <f t="shared" si="196"/>
        <v>7.9970401994378983</v>
      </c>
      <c r="U547" s="2">
        <v>1.0251658212794068</v>
      </c>
      <c r="V547" s="2">
        <v>1.6447700171216155</v>
      </c>
      <c r="W547" s="2">
        <f t="shared" si="197"/>
        <v>2.7052684092222394</v>
      </c>
      <c r="X547" s="2">
        <v>0.85333320490418885</v>
      </c>
      <c r="Y547" s="2">
        <f t="shared" si="198"/>
        <v>0.72817755859205435</v>
      </c>
      <c r="Z547" s="2">
        <v>15.705975995806746</v>
      </c>
      <c r="AA547" s="2">
        <v>2.8734170728010895</v>
      </c>
      <c r="AB547" s="2">
        <v>15.530730061670518</v>
      </c>
      <c r="AC547" s="2">
        <v>2.5513415877105814</v>
      </c>
      <c r="AD547" s="2">
        <v>17.966295865241836</v>
      </c>
      <c r="AE547" s="2">
        <v>0.19402784511288473</v>
      </c>
      <c r="AF547" s="2">
        <v>8.8724790914939433</v>
      </c>
      <c r="AG547" s="2">
        <v>2.1757199779187033</v>
      </c>
      <c r="AH547" s="2">
        <v>0.78167728929868396</v>
      </c>
      <c r="AI547" s="2">
        <v>62.010123158610341</v>
      </c>
      <c r="AJ547" s="2">
        <v>81.569999999999993</v>
      </c>
      <c r="AK547" s="2">
        <v>1.1107697129017147</v>
      </c>
      <c r="AL547" s="3">
        <v>2634895693131.2993</v>
      </c>
      <c r="AM547" s="3">
        <f t="shared" si="199"/>
        <v>6.9426753136818699E+24</v>
      </c>
      <c r="AN547" s="3">
        <f t="shared" si="200"/>
        <v>28.59986471198895</v>
      </c>
      <c r="AO547" s="3">
        <f t="shared" si="201"/>
        <v>57.1997294239779</v>
      </c>
      <c r="AP547" s="3">
        <f t="shared" si="184"/>
        <v>5606.1494360561719</v>
      </c>
      <c r="AQ547" s="3">
        <f t="shared" si="185"/>
        <v>11212.298872112344</v>
      </c>
      <c r="AR547" s="3">
        <v>41652.557085015258</v>
      </c>
      <c r="AS547" s="3">
        <f t="shared" si="202"/>
        <v>1734935511.7204547</v>
      </c>
      <c r="AT547" s="3">
        <f t="shared" si="203"/>
        <v>10.637118040308623</v>
      </c>
      <c r="AU547" s="3">
        <f t="shared" si="204"/>
        <v>21.274236080617246</v>
      </c>
      <c r="AV547" s="3">
        <f t="shared" si="186"/>
        <v>2085.0893493192325</v>
      </c>
      <c r="AW547" s="3">
        <f t="shared" si="187"/>
        <v>4170.178698638465</v>
      </c>
      <c r="AX547" s="3">
        <v>4.4011186213626798</v>
      </c>
      <c r="AY547" s="3">
        <v>1.8546400000000001</v>
      </c>
    </row>
    <row r="548" spans="1:51" x14ac:dyDescent="0.25">
      <c r="A548" s="2">
        <v>2012</v>
      </c>
      <c r="B548" s="2">
        <v>35</v>
      </c>
      <c r="C548" s="2">
        <f t="shared" si="205"/>
        <v>1533.0456085831368</v>
      </c>
      <c r="D548" s="2">
        <f t="shared" si="188"/>
        <v>1304.0447157010024</v>
      </c>
      <c r="E548" s="2">
        <f t="shared" si="189"/>
        <v>1303.0326897550128</v>
      </c>
      <c r="F548" s="2">
        <f t="shared" si="190"/>
        <v>276.59065394475067</v>
      </c>
      <c r="G548" s="2">
        <f t="shared" si="191"/>
        <v>235.27452716967014</v>
      </c>
      <c r="H548" s="2">
        <f t="shared" si="192"/>
        <v>235.09193839563557</v>
      </c>
      <c r="I548" s="2">
        <f t="shared" si="206"/>
        <v>400.24339425271114</v>
      </c>
      <c r="J548" s="2">
        <f t="shared" si="193"/>
        <v>340.45646153467095</v>
      </c>
      <c r="K548" s="2">
        <f t="shared" si="194"/>
        <v>340.19224454241265</v>
      </c>
      <c r="L548" s="2">
        <v>468572.92700000003</v>
      </c>
      <c r="M548" s="2">
        <f t="shared" si="195"/>
        <v>13.057447029165754</v>
      </c>
      <c r="N548" s="2">
        <v>7.3558982767742069</v>
      </c>
      <c r="O548" s="2">
        <v>2.4174324168908776</v>
      </c>
      <c r="P548" s="2">
        <v>191.1396688817847</v>
      </c>
      <c r="Q548" s="2">
        <v>162.58790591135477</v>
      </c>
      <c r="R548" s="2">
        <v>162.46172681848682</v>
      </c>
      <c r="S548" s="2">
        <v>3042.8558107261665</v>
      </c>
      <c r="T548" s="2">
        <f t="shared" si="196"/>
        <v>8.0205517648525841</v>
      </c>
      <c r="U548" s="2">
        <v>1.7466448143425881</v>
      </c>
      <c r="V548" s="2">
        <v>1.447060443093136</v>
      </c>
      <c r="W548" s="2">
        <f t="shared" si="197"/>
        <v>2.0939839259649031</v>
      </c>
      <c r="X548" s="2">
        <v>0.74412958668439444</v>
      </c>
      <c r="Y548" s="2">
        <f t="shared" si="198"/>
        <v>0.55372884177908765</v>
      </c>
      <c r="Z548" s="2">
        <v>15.879030958730938</v>
      </c>
      <c r="AA548" s="2">
        <v>4.5052327571053894</v>
      </c>
      <c r="AB548" s="2">
        <v>15.759520826337317</v>
      </c>
      <c r="AC548" s="2">
        <v>2.1307556603839259</v>
      </c>
      <c r="AD548" s="2">
        <v>17.760445038027829</v>
      </c>
      <c r="AE548" s="2">
        <v>-3.9147735079795467</v>
      </c>
      <c r="AF548" s="2">
        <v>8.7459580492877507</v>
      </c>
      <c r="AG548" s="2">
        <v>-1.3806378510427919</v>
      </c>
      <c r="AH548" s="2">
        <v>0.69531584271138802</v>
      </c>
      <c r="AI548" s="2">
        <v>61.087677944685403</v>
      </c>
      <c r="AJ548" s="2">
        <v>81.837000000000003</v>
      </c>
      <c r="AK548" s="2">
        <v>1.0221092571018109</v>
      </c>
      <c r="AL548" s="3">
        <v>2676605417645.9868</v>
      </c>
      <c r="AM548" s="3">
        <f t="shared" si="199"/>
        <v>7.1642165617718471E+24</v>
      </c>
      <c r="AN548" s="3">
        <f t="shared" si="200"/>
        <v>28.615570472384192</v>
      </c>
      <c r="AO548" s="3">
        <f t="shared" si="201"/>
        <v>57.231140944768384</v>
      </c>
      <c r="AP548" s="3">
        <f t="shared" si="184"/>
        <v>5469.5706649548902</v>
      </c>
      <c r="AQ548" s="3">
        <f t="shared" si="185"/>
        <v>10939.14132990978</v>
      </c>
      <c r="AR548" s="3">
        <v>42018.725463553339</v>
      </c>
      <c r="AS548" s="3">
        <f t="shared" si="202"/>
        <v>1765573289.5814657</v>
      </c>
      <c r="AT548" s="3">
        <f t="shared" si="203"/>
        <v>10.645870642276753</v>
      </c>
      <c r="AU548" s="3">
        <f t="shared" si="204"/>
        <v>21.291741284553506</v>
      </c>
      <c r="AV548" s="3">
        <f t="shared" si="186"/>
        <v>2034.8481895230912</v>
      </c>
      <c r="AW548" s="3">
        <f t="shared" si="187"/>
        <v>4069.6963790461823</v>
      </c>
      <c r="AX548" s="3">
        <v>4.7512576185090696</v>
      </c>
      <c r="AY548" s="3">
        <v>1.638868</v>
      </c>
    </row>
    <row r="549" spans="1:51" x14ac:dyDescent="0.25">
      <c r="A549" s="2">
        <v>2013</v>
      </c>
      <c r="B549" s="2">
        <v>35</v>
      </c>
      <c r="C549" s="2">
        <f t="shared" si="205"/>
        <v>1432.9642812473908</v>
      </c>
      <c r="D549" s="2">
        <f t="shared" si="188"/>
        <v>1210.3430451677164</v>
      </c>
      <c r="E549" s="2">
        <f t="shared" si="189"/>
        <v>1210.2394588047871</v>
      </c>
      <c r="F549" s="2">
        <f t="shared" si="190"/>
        <v>366.44070738876422</v>
      </c>
      <c r="G549" s="2">
        <f t="shared" si="191"/>
        <v>309.51152618280696</v>
      </c>
      <c r="H549" s="2">
        <f t="shared" si="192"/>
        <v>309.48503685533075</v>
      </c>
      <c r="I549" s="2">
        <f t="shared" si="206"/>
        <v>749.86782973450863</v>
      </c>
      <c r="J549" s="2">
        <f t="shared" si="193"/>
        <v>633.37050643307828</v>
      </c>
      <c r="K549" s="2">
        <f t="shared" si="194"/>
        <v>633.31629986130497</v>
      </c>
      <c r="L549" s="2">
        <v>458250.32199999999</v>
      </c>
      <c r="M549" s="2">
        <f t="shared" si="195"/>
        <v>13.035170868374918</v>
      </c>
      <c r="N549" s="2">
        <v>7.145844358769569</v>
      </c>
      <c r="O549" s="2">
        <v>2.3917520879954961</v>
      </c>
      <c r="P549" s="2">
        <v>179.06994633856931</v>
      </c>
      <c r="Q549" s="2">
        <v>151.25015116271808</v>
      </c>
      <c r="R549" s="2">
        <v>151.23720652432485</v>
      </c>
      <c r="S549" s="2">
        <v>2987.7027784925781</v>
      </c>
      <c r="T549" s="2">
        <f t="shared" si="196"/>
        <v>8.0022600695823698</v>
      </c>
      <c r="U549" s="2">
        <v>1.978278149675148</v>
      </c>
      <c r="V549" s="2">
        <v>2.0463551527285944</v>
      </c>
      <c r="W549" s="2">
        <f t="shared" si="197"/>
        <v>4.1875694110988686</v>
      </c>
      <c r="X549" s="2">
        <v>1.3654024537550242</v>
      </c>
      <c r="Y549" s="2">
        <f t="shared" si="198"/>
        <v>1.864323860720241</v>
      </c>
      <c r="Z549" s="2">
        <v>16.54637047668631</v>
      </c>
      <c r="AA549" s="2">
        <v>8.9104003246176262</v>
      </c>
      <c r="AB549" s="2">
        <v>15.976806387384201</v>
      </c>
      <c r="AC549" s="2">
        <v>3.3827714781085945</v>
      </c>
      <c r="AD549" s="2">
        <v>18.069636477082597</v>
      </c>
      <c r="AE549" s="2">
        <v>-9.9734877123410115E-2</v>
      </c>
      <c r="AF549" s="2">
        <v>8.985906808823021</v>
      </c>
      <c r="AG549" s="2">
        <v>-0.97474833564311325</v>
      </c>
      <c r="AH549" s="2">
        <v>0.66953380745659796</v>
      </c>
      <c r="AI549" s="2">
        <v>61.094605435499084</v>
      </c>
      <c r="AJ549" s="2">
        <v>82.102000000000004</v>
      </c>
      <c r="AK549" s="2">
        <v>0.99282392127282937</v>
      </c>
      <c r="AL549" s="3">
        <v>2753565033773.7651</v>
      </c>
      <c r="AM549" s="3">
        <f t="shared" si="199"/>
        <v>7.5821203952215162E+24</v>
      </c>
      <c r="AN549" s="3">
        <f t="shared" si="200"/>
        <v>28.643917563955021</v>
      </c>
      <c r="AO549" s="3">
        <f t="shared" si="201"/>
        <v>57.287835127910043</v>
      </c>
      <c r="AP549" s="3">
        <f t="shared" si="184"/>
        <v>5129.2647811038287</v>
      </c>
      <c r="AQ549" s="3">
        <f t="shared" si="185"/>
        <v>10258.529562207657</v>
      </c>
      <c r="AR549" s="3">
        <v>42938.425176049081</v>
      </c>
      <c r="AS549" s="3">
        <f t="shared" si="202"/>
        <v>1843708356.5991654</v>
      </c>
      <c r="AT549" s="3">
        <f t="shared" si="203"/>
        <v>10.667522395773016</v>
      </c>
      <c r="AU549" s="3">
        <f t="shared" si="204"/>
        <v>21.335044791546032</v>
      </c>
      <c r="AV549" s="3">
        <f t="shared" si="186"/>
        <v>1910.2326629765603</v>
      </c>
      <c r="AW549" s="3">
        <f t="shared" si="187"/>
        <v>3820.4653259531206</v>
      </c>
      <c r="AX549" s="3">
        <v>6.0157809493204697</v>
      </c>
      <c r="AY549" s="3">
        <v>1.388992</v>
      </c>
    </row>
    <row r="550" spans="1:51" x14ac:dyDescent="0.25">
      <c r="A550" s="2">
        <v>2014</v>
      </c>
      <c r="B550" s="2">
        <v>35</v>
      </c>
      <c r="C550" s="2">
        <f t="shared" si="205"/>
        <v>1317.9712874714473</v>
      </c>
      <c r="D550" s="2">
        <f t="shared" si="188"/>
        <v>1085.1001216628299</v>
      </c>
      <c r="E550" s="2">
        <f t="shared" si="189"/>
        <v>1085.0648678792261</v>
      </c>
      <c r="F550" s="2">
        <f t="shared" si="190"/>
        <v>489.94396847000701</v>
      </c>
      <c r="G550" s="2">
        <f t="shared" si="191"/>
        <v>403.37620769776578</v>
      </c>
      <c r="H550" s="2">
        <f t="shared" si="192"/>
        <v>403.36310242088558</v>
      </c>
      <c r="I550" s="2">
        <f t="shared" si="206"/>
        <v>1444.1395199639048</v>
      </c>
      <c r="J550" s="2">
        <f t="shared" si="193"/>
        <v>1188.9758022098658</v>
      </c>
      <c r="K550" s="2">
        <f t="shared" si="194"/>
        <v>1188.9371736125552</v>
      </c>
      <c r="L550" s="2">
        <v>419820.16200000001</v>
      </c>
      <c r="M550" s="2">
        <f t="shared" si="195"/>
        <v>12.947581712847585</v>
      </c>
      <c r="N550" s="2">
        <v>6.4974404904511713</v>
      </c>
      <c r="O550" s="2">
        <v>2.3398650630402278</v>
      </c>
      <c r="P550" s="2">
        <v>166.22015319277392</v>
      </c>
      <c r="Q550" s="2">
        <v>136.85086326753583</v>
      </c>
      <c r="R550" s="2">
        <v>136.84641712415853</v>
      </c>
      <c r="S550" s="2">
        <v>2776.8440980134692</v>
      </c>
      <c r="T550" s="2">
        <f t="shared" si="196"/>
        <v>7.9290703452963935</v>
      </c>
      <c r="U550" s="2">
        <v>1.9405500920474317</v>
      </c>
      <c r="V550" s="2">
        <v>2.947560563861316</v>
      </c>
      <c r="W550" s="2">
        <f t="shared" si="197"/>
        <v>8.6881132776304391</v>
      </c>
      <c r="X550" s="2">
        <v>2.1749196291898727</v>
      </c>
      <c r="Y550" s="2">
        <f t="shared" si="198"/>
        <v>4.7302753934354129</v>
      </c>
      <c r="Z550" s="2">
        <v>17.256458429914954</v>
      </c>
      <c r="AA550" s="2">
        <v>10.243132174443147</v>
      </c>
      <c r="AB550" s="2">
        <v>16.577987794794215</v>
      </c>
      <c r="AC550" s="2">
        <v>7.2018002108419807</v>
      </c>
      <c r="AD550" s="2">
        <v>17.837113910735539</v>
      </c>
      <c r="AE550" s="2">
        <v>3.5802365067942645</v>
      </c>
      <c r="AF550" s="2">
        <v>8.8979799869326754</v>
      </c>
      <c r="AG550" s="2">
        <v>2.8843954004338599</v>
      </c>
      <c r="AH550" s="2">
        <v>0.75334949939854401</v>
      </c>
      <c r="AI550" s="2">
        <v>58.030792253950693</v>
      </c>
      <c r="AJ550" s="2">
        <v>82.364999999999995</v>
      </c>
      <c r="AK550" s="2">
        <v>1.0731705397496201</v>
      </c>
      <c r="AL550" s="3">
        <v>3034729456047.1758</v>
      </c>
      <c r="AM550" s="3">
        <f t="shared" si="199"/>
        <v>9.2095828714003872E+24</v>
      </c>
      <c r="AN550" s="3">
        <f t="shared" si="200"/>
        <v>28.741143395131324</v>
      </c>
      <c r="AO550" s="3">
        <f t="shared" si="201"/>
        <v>57.482286790262648</v>
      </c>
      <c r="AP550" s="3">
        <f t="shared" si="184"/>
        <v>4777.3572580742111</v>
      </c>
      <c r="AQ550" s="3">
        <f t="shared" si="185"/>
        <v>9554.7145161484223</v>
      </c>
      <c r="AR550" s="3">
        <v>46967.668135209235</v>
      </c>
      <c r="AS550" s="3">
        <f t="shared" si="202"/>
        <v>2205961850.0591488</v>
      </c>
      <c r="AT550" s="3">
        <f t="shared" si="203"/>
        <v>10.757214731955331</v>
      </c>
      <c r="AU550" s="3">
        <f t="shared" si="204"/>
        <v>21.514429463910663</v>
      </c>
      <c r="AV550" s="3">
        <f t="shared" si="186"/>
        <v>1788.0658806731797</v>
      </c>
      <c r="AW550" s="3">
        <f t="shared" si="187"/>
        <v>3576.1317613463593</v>
      </c>
      <c r="AX550" s="3">
        <v>7.3952204555385004</v>
      </c>
      <c r="AY550" s="3">
        <v>1.0686310000000001</v>
      </c>
    </row>
    <row r="551" spans="1:51" x14ac:dyDescent="0.25">
      <c r="A551" s="2">
        <v>2015</v>
      </c>
      <c r="B551" s="2">
        <v>35</v>
      </c>
      <c r="C551" s="2">
        <f t="shared" si="205"/>
        <v>1272.0939048887735</v>
      </c>
      <c r="D551" s="2">
        <f t="shared" si="188"/>
        <v>1048.3268690759551</v>
      </c>
      <c r="E551" s="2">
        <f t="shared" si="189"/>
        <v>1047.9678152339795</v>
      </c>
      <c r="F551" s="2">
        <f t="shared" si="190"/>
        <v>377.10020941350655</v>
      </c>
      <c r="G551" s="2">
        <f t="shared" si="191"/>
        <v>310.76658754757091</v>
      </c>
      <c r="H551" s="2">
        <f t="shared" si="192"/>
        <v>310.66014943126567</v>
      </c>
      <c r="I551" s="2">
        <f t="shared" si="206"/>
        <v>885.85418819964809</v>
      </c>
      <c r="J551" s="2">
        <f t="shared" si="193"/>
        <v>730.02845466377539</v>
      </c>
      <c r="K551" s="2">
        <f t="shared" si="194"/>
        <v>729.77841860238027</v>
      </c>
      <c r="L551" s="3">
        <v>513391.36770000018</v>
      </c>
      <c r="M551" s="2">
        <f t="shared" si="195"/>
        <v>13.148793733292624</v>
      </c>
      <c r="N551" s="2">
        <v>8.4876639607198072</v>
      </c>
      <c r="O551" s="3">
        <v>2.4281215471773323</v>
      </c>
      <c r="P551" s="2">
        <v>160.52818831134923</v>
      </c>
      <c r="Q551" s="2">
        <v>132.29055842822098</v>
      </c>
      <c r="R551" s="2">
        <v>132.24524867354245</v>
      </c>
      <c r="S551" s="2">
        <v>2763.9800579346838</v>
      </c>
      <c r="T551" s="2">
        <f t="shared" si="196"/>
        <v>7.924426969931968</v>
      </c>
      <c r="U551" s="2">
        <v>1.5651553967282059</v>
      </c>
      <c r="V551" s="2">
        <v>2.3491214432826553</v>
      </c>
      <c r="W551" s="2">
        <f t="shared" si="197"/>
        <v>5.5183715552903854</v>
      </c>
      <c r="X551" s="2">
        <v>1.5387043184165776</v>
      </c>
      <c r="Y551" s="2">
        <f t="shared" si="198"/>
        <v>2.3676109795138247</v>
      </c>
      <c r="Z551" s="2">
        <v>17.212115585764405</v>
      </c>
      <c r="AA551" s="2">
        <v>4.6259984105653444</v>
      </c>
      <c r="AB551" s="2">
        <v>16.849110077385262</v>
      </c>
      <c r="AC551" s="2">
        <v>3.3636178193944204</v>
      </c>
      <c r="AD551" s="2">
        <v>17.860957602412441</v>
      </c>
      <c r="AE551" s="2">
        <v>2.1463806322219199</v>
      </c>
      <c r="AF551" s="2">
        <v>9.0328872863149243</v>
      </c>
      <c r="AG551" s="2">
        <v>-3.5350592481336207E-2</v>
      </c>
      <c r="AH551" s="2">
        <v>0.79496790929526695</v>
      </c>
      <c r="AI551" s="2">
        <v>56.239163768653356</v>
      </c>
      <c r="AJ551" s="2">
        <v>82.626000000000005</v>
      </c>
      <c r="AK551" s="2">
        <v>1.1113500827258949</v>
      </c>
      <c r="AL551" s="3">
        <v>2896420586534.3989</v>
      </c>
      <c r="AM551" s="3">
        <f t="shared" si="199"/>
        <v>8.389252214100271E+24</v>
      </c>
      <c r="AN551" s="3">
        <f t="shared" si="200"/>
        <v>28.694496810064045</v>
      </c>
      <c r="AO551" s="3">
        <f t="shared" si="201"/>
        <v>57.38899362012809</v>
      </c>
      <c r="AP551" s="3">
        <f t="shared" si="184"/>
        <v>4606.2755874253708</v>
      </c>
      <c r="AQ551" s="3">
        <f t="shared" si="185"/>
        <v>9212.5511748507415</v>
      </c>
      <c r="AR551" s="3">
        <v>44472.151701446135</v>
      </c>
      <c r="AS551" s="3">
        <f t="shared" si="202"/>
        <v>1977772276.9564383</v>
      </c>
      <c r="AT551" s="3">
        <f t="shared" si="203"/>
        <v>10.702618467795102</v>
      </c>
      <c r="AU551" s="3">
        <f t="shared" si="204"/>
        <v>21.405236935590203</v>
      </c>
      <c r="AV551" s="3">
        <f t="shared" si="186"/>
        <v>1718.071952822736</v>
      </c>
      <c r="AW551" s="3">
        <f t="shared" si="187"/>
        <v>3436.1439056454719</v>
      </c>
      <c r="AX551" s="3">
        <v>8.7116855743791302</v>
      </c>
      <c r="AY551" s="3">
        <v>0.96620200000000001</v>
      </c>
    </row>
    <row r="552" spans="1:51" x14ac:dyDescent="0.25">
      <c r="A552" s="2">
        <v>2016</v>
      </c>
      <c r="B552" s="2">
        <v>35</v>
      </c>
      <c r="C552" s="2">
        <f t="shared" si="205"/>
        <v>1346.6732708554148</v>
      </c>
      <c r="D552" s="2">
        <f t="shared" si="188"/>
        <v>1090.548555666054</v>
      </c>
      <c r="E552" s="2">
        <f t="shared" si="189"/>
        <v>1089.0214548786191</v>
      </c>
      <c r="F552" s="2">
        <f t="shared" si="190"/>
        <v>295.69565838462142</v>
      </c>
      <c r="G552" s="2">
        <f t="shared" si="191"/>
        <v>239.45709783282226</v>
      </c>
      <c r="H552" s="2">
        <f t="shared" si="192"/>
        <v>239.12178481924073</v>
      </c>
      <c r="I552" s="2">
        <f t="shared" si="206"/>
        <v>529.06933317710036</v>
      </c>
      <c r="J552" s="2">
        <f t="shared" si="193"/>
        <v>428.44527297775102</v>
      </c>
      <c r="K552" s="2">
        <f t="shared" si="194"/>
        <v>427.84531884426684</v>
      </c>
      <c r="L552" s="3">
        <v>513391.36770000018</v>
      </c>
      <c r="M552" s="2">
        <f t="shared" si="195"/>
        <v>13.148793733292624</v>
      </c>
      <c r="N552" s="2">
        <v>8.4876639607198072</v>
      </c>
      <c r="O552" s="3">
        <v>2.4281215471773323</v>
      </c>
      <c r="P552" s="2">
        <v>165.2636373052575</v>
      </c>
      <c r="Q552" s="2">
        <v>133.83203251140884</v>
      </c>
      <c r="R552" s="2">
        <v>133.64462682353707</v>
      </c>
      <c r="S552" s="2">
        <v>3458.6592082309389</v>
      </c>
      <c r="T552" s="2">
        <f t="shared" si="196"/>
        <v>8.1486362808775805</v>
      </c>
      <c r="U552" s="2">
        <v>9.9957383854873285</v>
      </c>
      <c r="V552" s="2">
        <v>1.7892360546224921</v>
      </c>
      <c r="W552" s="2">
        <f t="shared" si="197"/>
        <v>3.2013656591610617</v>
      </c>
      <c r="X552" s="2">
        <v>1.065018744753516</v>
      </c>
      <c r="Y552" s="2">
        <f t="shared" si="198"/>
        <v>1.1342649266763549</v>
      </c>
      <c r="Z552" s="2">
        <v>17.255286048811794</v>
      </c>
      <c r="AA552" s="2">
        <v>1.5833208856238485</v>
      </c>
      <c r="AB552" s="2">
        <v>16.828533188729867</v>
      </c>
      <c r="AC552" s="2">
        <v>2.2918621008931552</v>
      </c>
      <c r="AD552" s="2">
        <v>17.623903034438779</v>
      </c>
      <c r="AE552" s="2">
        <v>1.9155245821012272</v>
      </c>
      <c r="AF552" s="2">
        <v>8.9370325012541105</v>
      </c>
      <c r="AG552" s="2">
        <v>0.39526817628447475</v>
      </c>
      <c r="AH552" s="2">
        <v>0.71403026526199298</v>
      </c>
      <c r="AI552" s="2">
        <v>58.126176680253707</v>
      </c>
      <c r="AJ552" s="2">
        <v>82.885999999999996</v>
      </c>
      <c r="AK552" s="2">
        <v>1.0282065521068513</v>
      </c>
      <c r="AL552" s="3">
        <v>2659238931670.2471</v>
      </c>
      <c r="AM552" s="3">
        <f t="shared" si="199"/>
        <v>7.0715516957107172E+24</v>
      </c>
      <c r="AN552" s="3">
        <f t="shared" si="200"/>
        <v>28.609061081869747</v>
      </c>
      <c r="AO552" s="3">
        <f t="shared" si="201"/>
        <v>57.218122163739494</v>
      </c>
      <c r="AP552" s="3">
        <f t="shared" si="184"/>
        <v>4728.03749427808</v>
      </c>
      <c r="AQ552" s="3">
        <f t="shared" si="185"/>
        <v>9456.07498855616</v>
      </c>
      <c r="AR552" s="3">
        <v>40539.919606916214</v>
      </c>
      <c r="AS552" s="3">
        <f t="shared" si="202"/>
        <v>1643485081.7352297</v>
      </c>
      <c r="AT552" s="3">
        <f t="shared" si="203"/>
        <v>10.610042436948184</v>
      </c>
      <c r="AU552" s="3">
        <f t="shared" si="204"/>
        <v>21.220084873896369</v>
      </c>
      <c r="AV552" s="3">
        <f t="shared" si="186"/>
        <v>1753.4542050931952</v>
      </c>
      <c r="AW552" s="3">
        <f t="shared" si="187"/>
        <v>3506.9084101863905</v>
      </c>
      <c r="AX552" s="3">
        <v>7.3742289930793667</v>
      </c>
      <c r="AY552" s="3">
        <v>0.99735459999999998</v>
      </c>
    </row>
    <row r="553" spans="1:51" x14ac:dyDescent="0.25">
      <c r="A553" s="2">
        <v>2017</v>
      </c>
      <c r="B553" s="2">
        <v>35</v>
      </c>
      <c r="C553" s="2">
        <f t="shared" si="205"/>
        <v>1357.0189677462299</v>
      </c>
      <c r="D553" s="2">
        <f t="shared" si="188"/>
        <v>1103.3747834519188</v>
      </c>
      <c r="E553" s="2">
        <f t="shared" si="189"/>
        <v>1100.643502266415</v>
      </c>
      <c r="F553" s="2">
        <f t="shared" si="190"/>
        <v>303.57810567369722</v>
      </c>
      <c r="G553" s="2">
        <f t="shared" si="191"/>
        <v>246.83547877357222</v>
      </c>
      <c r="H553" s="2">
        <f t="shared" si="192"/>
        <v>246.22446508248541</v>
      </c>
      <c r="I553" s="2">
        <f t="shared" si="206"/>
        <v>553.40096037137471</v>
      </c>
      <c r="J553" s="2">
        <f t="shared" si="193"/>
        <v>449.96324983280311</v>
      </c>
      <c r="K553" s="2">
        <f t="shared" si="194"/>
        <v>448.84941600510621</v>
      </c>
      <c r="L553" s="3">
        <v>513391.36770000018</v>
      </c>
      <c r="M553" s="2">
        <f t="shared" si="195"/>
        <v>13.148793733292624</v>
      </c>
      <c r="N553" s="2">
        <v>8.4876639607198072</v>
      </c>
      <c r="O553" s="3">
        <v>2.4281215471773323</v>
      </c>
      <c r="P553" s="2">
        <v>166.53326040956679</v>
      </c>
      <c r="Q553" s="2">
        <v>135.40606617099974</v>
      </c>
      <c r="R553" s="2">
        <v>135.0708835599028</v>
      </c>
      <c r="S553" s="2">
        <v>3458.6592082309389</v>
      </c>
      <c r="T553" s="2">
        <f t="shared" si="196"/>
        <v>8.1486362808775805</v>
      </c>
      <c r="U553" s="2">
        <v>2.4521864501273685</v>
      </c>
      <c r="V553" s="2">
        <v>1.8229277738698357</v>
      </c>
      <c r="W553" s="2">
        <f t="shared" si="197"/>
        <v>3.3230656687460352</v>
      </c>
      <c r="X553" s="2">
        <v>1.16327855338902</v>
      </c>
      <c r="Y553" s="2">
        <f t="shared" si="198"/>
        <v>1.353216992774851</v>
      </c>
      <c r="Z553" s="2">
        <v>17.235119136194893</v>
      </c>
      <c r="AA553" s="2">
        <v>0.28954205838024905</v>
      </c>
      <c r="AB553" s="2">
        <v>17.139345705978982</v>
      </c>
      <c r="AC553" s="2">
        <v>3.4621442057034528</v>
      </c>
      <c r="AD553" s="2">
        <v>17.925731925143527</v>
      </c>
      <c r="AE553" s="2">
        <v>3.1725173978771579</v>
      </c>
      <c r="AF553" s="2">
        <v>8.9717212236946295</v>
      </c>
      <c r="AG553" s="2">
        <v>2.2270576537802782</v>
      </c>
      <c r="AH553" s="2">
        <v>0.64994716099382199</v>
      </c>
      <c r="AI553" s="2">
        <v>61.426287391523047</v>
      </c>
      <c r="AJ553" s="2">
        <v>83.143000000000001</v>
      </c>
      <c r="AK553" s="2">
        <v>0.95953188072814921</v>
      </c>
      <c r="AL553" s="3">
        <v>2637866340434.1289</v>
      </c>
      <c r="AM553" s="3">
        <f t="shared" si="199"/>
        <v>6.9583388299953437E+24</v>
      </c>
      <c r="AN553" s="3">
        <f t="shared" si="200"/>
        <v>28.600991501932523</v>
      </c>
      <c r="AO553" s="3">
        <f t="shared" si="201"/>
        <v>57.201983003865045</v>
      </c>
      <c r="AP553" s="3">
        <f t="shared" si="184"/>
        <v>4763.0163657631356</v>
      </c>
      <c r="AQ553" s="3">
        <f t="shared" si="185"/>
        <v>9526.0327315262712</v>
      </c>
      <c r="AR553" s="3">
        <v>39953.573056327987</v>
      </c>
      <c r="AS553" s="3">
        <f t="shared" si="202"/>
        <v>1596287999.9673376</v>
      </c>
      <c r="AT553" s="3">
        <f t="shared" si="203"/>
        <v>10.59547338540102</v>
      </c>
      <c r="AU553" s="3">
        <f t="shared" si="204"/>
        <v>21.190946770802039</v>
      </c>
      <c r="AV553" s="3">
        <f t="shared" si="186"/>
        <v>1764.4987284536223</v>
      </c>
      <c r="AW553" s="3">
        <f t="shared" si="187"/>
        <v>3528.9974569072447</v>
      </c>
      <c r="AX553" s="3">
        <v>7.3742289930793667</v>
      </c>
      <c r="AY553" s="3">
        <v>1.0291049999999999</v>
      </c>
    </row>
    <row r="554" spans="1:51" x14ac:dyDescent="0.25">
      <c r="A554" s="2">
        <v>1995</v>
      </c>
      <c r="B554" s="2">
        <v>36</v>
      </c>
      <c r="C554" s="2">
        <f t="shared" si="205"/>
        <v>1484.293848340393</v>
      </c>
      <c r="D554" s="2">
        <f t="shared" si="188"/>
        <v>1162.2504835945583</v>
      </c>
      <c r="E554" s="2">
        <f t="shared" si="189"/>
        <v>409.25602856312133</v>
      </c>
      <c r="F554" s="2">
        <f t="shared" si="190"/>
        <v>450.55925896891029</v>
      </c>
      <c r="G554" s="2">
        <f t="shared" si="191"/>
        <v>352.80259175778133</v>
      </c>
      <c r="H554" s="2">
        <f t="shared" si="192"/>
        <v>124.23018067758781</v>
      </c>
      <c r="I554" s="2">
        <f t="shared" si="206"/>
        <v>1225.059716547996</v>
      </c>
      <c r="J554" s="2">
        <f t="shared" si="193"/>
        <v>959.26170520892367</v>
      </c>
      <c r="K554" s="2">
        <f t="shared" si="194"/>
        <v>337.77885349836635</v>
      </c>
      <c r="L554" s="2">
        <v>5132919.92</v>
      </c>
      <c r="M554" s="2">
        <f t="shared" si="195"/>
        <v>15.451185240407691</v>
      </c>
      <c r="N554" s="2">
        <v>19.276545264723332</v>
      </c>
      <c r="O554" s="2">
        <v>2.4828894011485074</v>
      </c>
      <c r="P554" s="2">
        <v>165.70918388749436</v>
      </c>
      <c r="Q554" s="2">
        <v>129.75569448370575</v>
      </c>
      <c r="R554" s="2">
        <v>45.690065056901958</v>
      </c>
      <c r="S554" s="2">
        <v>7763.7551055663625</v>
      </c>
      <c r="T554" s="2">
        <f t="shared" si="196"/>
        <v>8.9572214014893152</v>
      </c>
      <c r="U554" s="2">
        <v>0.75416946109503313</v>
      </c>
      <c r="V554" s="2">
        <v>2.7189757887819326</v>
      </c>
      <c r="W554" s="2">
        <f t="shared" si="197"/>
        <v>7.3928293399823328</v>
      </c>
      <c r="X554" s="2">
        <v>1.5030653054290042</v>
      </c>
      <c r="Y554" s="2">
        <f t="shared" si="198"/>
        <v>2.2592053123843856</v>
      </c>
      <c r="Z554" s="2">
        <v>21.204994480732147</v>
      </c>
      <c r="AA554" s="2">
        <v>2.8861117632546609</v>
      </c>
      <c r="AB554" s="2">
        <v>20.798244011659616</v>
      </c>
      <c r="AC554" s="2">
        <v>5.1784591023450446</v>
      </c>
      <c r="AD554" s="3">
        <v>20.851377448401298</v>
      </c>
      <c r="AE554" s="3">
        <v>1.4366304305852708</v>
      </c>
      <c r="AF554" s="3">
        <v>13.078037616034569</v>
      </c>
      <c r="AG554" s="3">
        <v>1.9133455675498299</v>
      </c>
      <c r="AH554" s="2">
        <v>1.1907870909020899</v>
      </c>
      <c r="AI554" s="2">
        <v>22.382183855554366</v>
      </c>
      <c r="AJ554" s="2">
        <v>77.257000000000005</v>
      </c>
      <c r="AK554" s="2">
        <v>1.6864666633733525</v>
      </c>
      <c r="AL554" s="3">
        <v>7664060000000</v>
      </c>
      <c r="AM554" s="3">
        <f t="shared" si="199"/>
        <v>5.8737815683599999E+25</v>
      </c>
      <c r="AN554" s="3">
        <f t="shared" si="200"/>
        <v>29.667562985376485</v>
      </c>
      <c r="AO554" s="3">
        <f t="shared" si="201"/>
        <v>59.335125970752969</v>
      </c>
      <c r="AP554" s="3">
        <f t="shared" si="184"/>
        <v>4916.1876502375735</v>
      </c>
      <c r="AQ554" s="3">
        <f t="shared" si="185"/>
        <v>9832.375300475147</v>
      </c>
      <c r="AR554" s="3">
        <v>28782.175020091785</v>
      </c>
      <c r="AS554" s="3">
        <f t="shared" si="202"/>
        <v>828413598.88719559</v>
      </c>
      <c r="AT554" s="3">
        <f t="shared" si="203"/>
        <v>10.267511551598705</v>
      </c>
      <c r="AU554" s="3">
        <f t="shared" si="204"/>
        <v>20.53502310319741</v>
      </c>
      <c r="AV554" s="3">
        <f t="shared" si="186"/>
        <v>1701.4209597708425</v>
      </c>
      <c r="AW554" s="3">
        <f t="shared" si="187"/>
        <v>3402.841919541685</v>
      </c>
      <c r="AX554" s="3">
        <v>4.72655433519206</v>
      </c>
      <c r="AY554" s="3">
        <v>-0.96063109999999996</v>
      </c>
    </row>
    <row r="555" spans="1:51" x14ac:dyDescent="0.25">
      <c r="A555" s="2">
        <v>1996</v>
      </c>
      <c r="B555" s="2">
        <v>36</v>
      </c>
      <c r="C555" s="2">
        <f t="shared" si="205"/>
        <v>1533.5580539391044</v>
      </c>
      <c r="D555" s="2">
        <f t="shared" si="188"/>
        <v>1230.3990338755784</v>
      </c>
      <c r="E555" s="2">
        <f t="shared" si="189"/>
        <v>413.53902123433204</v>
      </c>
      <c r="F555" s="2">
        <f t="shared" si="190"/>
        <v>649.13997906493182</v>
      </c>
      <c r="G555" s="2">
        <f t="shared" si="191"/>
        <v>520.81575982073696</v>
      </c>
      <c r="H555" s="2">
        <f t="shared" si="192"/>
        <v>175.04698364503281</v>
      </c>
      <c r="I555" s="2">
        <f t="shared" si="206"/>
        <v>2464.0582618024796</v>
      </c>
      <c r="J555" s="2">
        <f t="shared" si="193"/>
        <v>1976.9547666927097</v>
      </c>
      <c r="K555" s="2">
        <f t="shared" si="194"/>
        <v>664.4575594857979</v>
      </c>
      <c r="L555" s="2">
        <v>5252112.0880000005</v>
      </c>
      <c r="M555" s="2">
        <f t="shared" si="195"/>
        <v>15.474140856142053</v>
      </c>
      <c r="N555" s="2">
        <v>19.496024737002312</v>
      </c>
      <c r="O555" s="2">
        <v>2.4853213852584419</v>
      </c>
      <c r="P555" s="2">
        <v>171.01166760244345</v>
      </c>
      <c r="Q555" s="2">
        <v>137.20549415069826</v>
      </c>
      <c r="R555" s="2">
        <v>46.114979122123017</v>
      </c>
      <c r="S555" s="2">
        <v>7844.4682658114134</v>
      </c>
      <c r="T555" s="2">
        <f t="shared" si="196"/>
        <v>8.9675638828586717</v>
      </c>
      <c r="U555" s="2">
        <v>1.0681216429073799</v>
      </c>
      <c r="V555" s="2">
        <v>3.7958812294258735</v>
      </c>
      <c r="W555" s="2">
        <f t="shared" si="197"/>
        <v>14.408714307907681</v>
      </c>
      <c r="X555" s="2">
        <v>2.5953052481089571</v>
      </c>
      <c r="Y555" s="2">
        <f t="shared" si="198"/>
        <v>6.7356093308618954</v>
      </c>
      <c r="Z555" s="2">
        <v>21.629225003182022</v>
      </c>
      <c r="AA555" s="2">
        <v>7.6196394111802874</v>
      </c>
      <c r="AB555" s="2">
        <v>21.248996166885242</v>
      </c>
      <c r="AC555" s="2">
        <v>7.6826290753769513</v>
      </c>
      <c r="AD555" s="3">
        <v>20.851377448401298</v>
      </c>
      <c r="AE555" s="3">
        <v>1.4366304305852708</v>
      </c>
      <c r="AF555" s="3">
        <v>13.078037616034569</v>
      </c>
      <c r="AG555" s="3">
        <v>1.9133455675498299</v>
      </c>
      <c r="AH555" s="2">
        <v>1.16341161998189</v>
      </c>
      <c r="AI555" s="2">
        <v>22.611241375368341</v>
      </c>
      <c r="AJ555" s="2">
        <v>77.635999999999996</v>
      </c>
      <c r="AK555" s="2">
        <v>1.6527829780073895</v>
      </c>
      <c r="AL555" s="3">
        <v>8100201000000</v>
      </c>
      <c r="AM555" s="3">
        <f t="shared" si="199"/>
        <v>6.5613256240400996E+25</v>
      </c>
      <c r="AN555" s="3">
        <f t="shared" si="200"/>
        <v>29.722909992113873</v>
      </c>
      <c r="AO555" s="3">
        <f t="shared" si="201"/>
        <v>59.445819984227747</v>
      </c>
      <c r="AP555" s="3">
        <f t="shared" si="184"/>
        <v>5082.9644037487233</v>
      </c>
      <c r="AQ555" s="3">
        <f t="shared" si="185"/>
        <v>10165.928807497447</v>
      </c>
      <c r="AR555" s="3">
        <v>30068.230918283258</v>
      </c>
      <c r="AS555" s="3">
        <f t="shared" si="202"/>
        <v>904098510.55520523</v>
      </c>
      <c r="AT555" s="3">
        <f t="shared" si="203"/>
        <v>10.311224442136277</v>
      </c>
      <c r="AU555" s="3">
        <f t="shared" si="204"/>
        <v>20.622448884272554</v>
      </c>
      <c r="AV555" s="3">
        <f t="shared" si="186"/>
        <v>1763.3396868727993</v>
      </c>
      <c r="AW555" s="3">
        <f t="shared" si="187"/>
        <v>3526.6793737455987</v>
      </c>
      <c r="AX555" s="3">
        <v>4.7639304506059297</v>
      </c>
      <c r="AY555" s="3">
        <v>-0.95117070000000004</v>
      </c>
    </row>
    <row r="556" spans="1:51" x14ac:dyDescent="0.25">
      <c r="A556" s="2">
        <v>1997</v>
      </c>
      <c r="B556" s="2">
        <v>36</v>
      </c>
      <c r="C556" s="2">
        <f t="shared" si="205"/>
        <v>1608.6110760608678</v>
      </c>
      <c r="D556" s="2">
        <f t="shared" si="188"/>
        <v>1309.4403334951357</v>
      </c>
      <c r="E556" s="2">
        <f t="shared" si="189"/>
        <v>416.1180662157447</v>
      </c>
      <c r="F556" s="2">
        <f t="shared" si="190"/>
        <v>805.069553632669</v>
      </c>
      <c r="G556" s="2">
        <f t="shared" si="191"/>
        <v>655.34209013220357</v>
      </c>
      <c r="H556" s="2">
        <f t="shared" si="192"/>
        <v>208.25666987644368</v>
      </c>
      <c r="I556" s="2">
        <f t="shared" si="206"/>
        <v>3612.3684159921636</v>
      </c>
      <c r="J556" s="2">
        <f t="shared" si="193"/>
        <v>2940.5373205108344</v>
      </c>
      <c r="K556" s="2">
        <f t="shared" si="194"/>
        <v>934.4531951144005</v>
      </c>
      <c r="L556" s="2">
        <v>5368715.3540000003</v>
      </c>
      <c r="M556" s="2">
        <f t="shared" si="195"/>
        <v>15.496099211422635</v>
      </c>
      <c r="N556" s="2">
        <v>19.690363181579787</v>
      </c>
      <c r="O556" s="2">
        <v>2.5151892710985564</v>
      </c>
      <c r="P556" s="2">
        <v>179.42161804896895</v>
      </c>
      <c r="Q556" s="2">
        <v>146.05264558391545</v>
      </c>
      <c r="R556" s="2">
        <v>46.413068920713968</v>
      </c>
      <c r="S556" s="2">
        <v>7828.5810963958384</v>
      </c>
      <c r="T556" s="2">
        <f t="shared" si="196"/>
        <v>8.9655365588211051</v>
      </c>
      <c r="U556" s="2">
        <v>1.2265762445671524</v>
      </c>
      <c r="V556" s="2">
        <v>4.4870264931673063</v>
      </c>
      <c r="W556" s="2">
        <f t="shared" si="197"/>
        <v>20.133406750385294</v>
      </c>
      <c r="X556" s="2">
        <v>3.2365866825363412</v>
      </c>
      <c r="Y556" s="2">
        <f t="shared" si="198"/>
        <v>10.475493353571599</v>
      </c>
      <c r="Z556" s="2">
        <v>22.363067265376198</v>
      </c>
      <c r="AA556" s="2">
        <v>9.695144925336848</v>
      </c>
      <c r="AB556" s="2">
        <v>21.53915396557943</v>
      </c>
      <c r="AC556" s="2">
        <v>7.3976288908186092</v>
      </c>
      <c r="AD556" s="2">
        <v>23.138083362809962</v>
      </c>
      <c r="AE556" s="3">
        <v>1.4366304305852708</v>
      </c>
      <c r="AF556" s="2">
        <v>16.022083948276794</v>
      </c>
      <c r="AG556" s="3">
        <v>1.9133455675498299</v>
      </c>
      <c r="AH556" s="2">
        <v>1.2039602970127199</v>
      </c>
      <c r="AI556" s="2">
        <v>23.344119165732998</v>
      </c>
      <c r="AJ556" s="2">
        <v>78.007999999999996</v>
      </c>
      <c r="AK556" s="2">
        <v>1.6819752668148304</v>
      </c>
      <c r="AL556" s="3">
        <v>8608515000000</v>
      </c>
      <c r="AM556" s="3">
        <f t="shared" si="199"/>
        <v>7.4106530505225003E+25</v>
      </c>
      <c r="AN556" s="3">
        <f t="shared" si="200"/>
        <v>29.783772945625262</v>
      </c>
      <c r="AO556" s="3">
        <f t="shared" si="201"/>
        <v>59.567545891250525</v>
      </c>
      <c r="AP556" s="3">
        <f t="shared" si="184"/>
        <v>5343.8527335071904</v>
      </c>
      <c r="AQ556" s="3">
        <f t="shared" si="185"/>
        <v>10687.705467014381</v>
      </c>
      <c r="AR556" s="3">
        <v>31572.690229849224</v>
      </c>
      <c r="AS556" s="3">
        <f t="shared" si="202"/>
        <v>996834768.35001659</v>
      </c>
      <c r="AT556" s="3">
        <f t="shared" si="203"/>
        <v>10.360047792677539</v>
      </c>
      <c r="AU556" s="3">
        <f t="shared" si="204"/>
        <v>20.720095585355079</v>
      </c>
      <c r="AV556" s="3">
        <f t="shared" si="186"/>
        <v>1858.8165380268533</v>
      </c>
      <c r="AW556" s="3">
        <f t="shared" si="187"/>
        <v>3717.6330760537066</v>
      </c>
      <c r="AX556" s="3">
        <v>4.5142602988271499</v>
      </c>
      <c r="AY556" s="3">
        <v>-0.94453290000000001</v>
      </c>
    </row>
    <row r="557" spans="1:51" x14ac:dyDescent="0.25">
      <c r="A557" s="2">
        <v>1998</v>
      </c>
      <c r="B557" s="2">
        <v>36</v>
      </c>
      <c r="C557" s="2">
        <f t="shared" si="205"/>
        <v>1702.5368579376309</v>
      </c>
      <c r="D557" s="2">
        <f t="shared" si="188"/>
        <v>1410.2007407198191</v>
      </c>
      <c r="E557" s="2">
        <f t="shared" si="189"/>
        <v>422.26002646840868</v>
      </c>
      <c r="F557" s="2">
        <f t="shared" si="190"/>
        <v>845.32906368754072</v>
      </c>
      <c r="G557" s="2">
        <f t="shared" si="191"/>
        <v>700.18083086212437</v>
      </c>
      <c r="H557" s="2">
        <f t="shared" si="192"/>
        <v>209.65694289849682</v>
      </c>
      <c r="I557" s="2">
        <f t="shared" si="206"/>
        <v>3761.6390680858199</v>
      </c>
      <c r="J557" s="2">
        <f t="shared" si="193"/>
        <v>3115.7423555346954</v>
      </c>
      <c r="K557" s="2">
        <f t="shared" si="194"/>
        <v>932.95472873263691</v>
      </c>
      <c r="L557" s="2">
        <v>5401010.6229999997</v>
      </c>
      <c r="M557" s="2">
        <f t="shared" si="195"/>
        <v>15.502096646431083</v>
      </c>
      <c r="N557" s="2">
        <v>19.579236201033879</v>
      </c>
      <c r="O557" s="2">
        <v>2.5089691058336778</v>
      </c>
      <c r="P557" s="2">
        <v>189.96538822064133</v>
      </c>
      <c r="Q557" s="2">
        <v>157.34715517664876</v>
      </c>
      <c r="R557" s="2">
        <v>47.11486243845421</v>
      </c>
      <c r="S557" s="2">
        <v>7803.6976045299325</v>
      </c>
      <c r="T557" s="2">
        <f t="shared" si="196"/>
        <v>8.9623529522134078</v>
      </c>
      <c r="U557" s="2">
        <v>1.9697072383302852</v>
      </c>
      <c r="V557" s="2">
        <v>4.4499109632840401</v>
      </c>
      <c r="W557" s="2">
        <f t="shared" si="197"/>
        <v>19.801707581155494</v>
      </c>
      <c r="X557" s="2">
        <v>3.2393924812260622</v>
      </c>
      <c r="Y557" s="2">
        <f t="shared" si="198"/>
        <v>10.493663647423944</v>
      </c>
      <c r="Z557" s="2">
        <v>22.848405926703084</v>
      </c>
      <c r="AA557" s="2">
        <v>8.3795753781444375</v>
      </c>
      <c r="AB557" s="2">
        <v>22.147360462475774</v>
      </c>
      <c r="AC557" s="2">
        <v>8.8976635109948745</v>
      </c>
      <c r="AD557" s="2">
        <v>22.627802159669621</v>
      </c>
      <c r="AE557" s="2">
        <v>3.9754232142940111</v>
      </c>
      <c r="AF557" s="2">
        <v>15.674340753741156</v>
      </c>
      <c r="AG557" s="2">
        <v>4.8830190063614367</v>
      </c>
      <c r="AH557" s="2">
        <v>1.1657145264258899</v>
      </c>
      <c r="AI557" s="2">
        <v>22.75973994539434</v>
      </c>
      <c r="AJ557" s="2">
        <v>78.376999999999995</v>
      </c>
      <c r="AK557" s="2">
        <v>1.63762765741403</v>
      </c>
      <c r="AL557" s="3">
        <v>9089168000000</v>
      </c>
      <c r="AM557" s="3">
        <f t="shared" si="199"/>
        <v>8.2612974932224006E+25</v>
      </c>
      <c r="AN557" s="3">
        <f t="shared" si="200"/>
        <v>29.838104490775972</v>
      </c>
      <c r="AO557" s="3">
        <f t="shared" si="201"/>
        <v>59.676208981551945</v>
      </c>
      <c r="AP557" s="3">
        <f t="shared" si="184"/>
        <v>5668.2071033583188</v>
      </c>
      <c r="AQ557" s="3">
        <f t="shared" si="185"/>
        <v>11336.414206716638</v>
      </c>
      <c r="AR557" s="3">
        <v>32949.197764034601</v>
      </c>
      <c r="AS557" s="3">
        <f t="shared" si="202"/>
        <v>1085649633.2934628</v>
      </c>
      <c r="AT557" s="3">
        <f t="shared" si="203"/>
        <v>10.402722192563989</v>
      </c>
      <c r="AU557" s="3">
        <f t="shared" si="204"/>
        <v>20.805444385127977</v>
      </c>
      <c r="AV557" s="3">
        <f t="shared" si="186"/>
        <v>1976.1571598618993</v>
      </c>
      <c r="AW557" s="3">
        <f t="shared" si="187"/>
        <v>3952.3143197237987</v>
      </c>
      <c r="AX557" s="3">
        <v>4.5342968895808999</v>
      </c>
      <c r="AY557" s="3">
        <v>-0.92890779999999995</v>
      </c>
    </row>
    <row r="558" spans="1:51" x14ac:dyDescent="0.25">
      <c r="A558" s="2">
        <v>1999</v>
      </c>
      <c r="B558" s="2">
        <v>36</v>
      </c>
      <c r="C558" s="2">
        <f t="shared" si="205"/>
        <v>1806.8579216295107</v>
      </c>
      <c r="D558" s="2">
        <f t="shared" si="188"/>
        <v>1535.9792307194755</v>
      </c>
      <c r="E558" s="2">
        <f t="shared" si="189"/>
        <v>423.39356900385746</v>
      </c>
      <c r="F558" s="2">
        <f t="shared" si="190"/>
        <v>942.96180639703084</v>
      </c>
      <c r="G558" s="2">
        <f t="shared" si="191"/>
        <v>801.59581594625308</v>
      </c>
      <c r="H558" s="2">
        <f t="shared" si="192"/>
        <v>220.96035325495109</v>
      </c>
      <c r="I558" s="2">
        <f t="shared" si="206"/>
        <v>4417.9642860662643</v>
      </c>
      <c r="J558" s="2">
        <f t="shared" si="193"/>
        <v>3755.6364029653905</v>
      </c>
      <c r="K558" s="2">
        <f t="shared" si="194"/>
        <v>1035.2433605417268</v>
      </c>
      <c r="L558" s="2">
        <v>5504669.3789999997</v>
      </c>
      <c r="M558" s="2">
        <f t="shared" si="195"/>
        <v>15.521107268024718</v>
      </c>
      <c r="N558" s="2">
        <v>19.727169506163989</v>
      </c>
      <c r="O558" s="2">
        <v>2.4897907434509157</v>
      </c>
      <c r="P558" s="2">
        <v>201.26395569287655</v>
      </c>
      <c r="Q558" s="2">
        <v>171.09107038029222</v>
      </c>
      <c r="R558" s="2">
        <v>47.161353138265191</v>
      </c>
      <c r="S558" s="2">
        <v>7923.2238926318796</v>
      </c>
      <c r="T558" s="2">
        <f t="shared" si="196"/>
        <v>8.9775534591336754</v>
      </c>
      <c r="U558" s="2">
        <v>2.9961108102333762</v>
      </c>
      <c r="V558" s="2">
        <v>4.685199608398662</v>
      </c>
      <c r="W558" s="2">
        <f t="shared" si="197"/>
        <v>21.951095370538976</v>
      </c>
      <c r="X558" s="2">
        <v>3.4899335320212259</v>
      </c>
      <c r="Y558" s="2">
        <f t="shared" si="198"/>
        <v>12.17963605792615</v>
      </c>
      <c r="Z558" s="2">
        <v>23.31795337444041</v>
      </c>
      <c r="AA558" s="2">
        <v>8.0062810963590749</v>
      </c>
      <c r="AB558" s="2">
        <v>22.688430892248782</v>
      </c>
      <c r="AC558" s="2">
        <v>8.3462654443968063</v>
      </c>
      <c r="AD558" s="2">
        <v>22.502509206444635</v>
      </c>
      <c r="AE558" s="2">
        <v>5.4475797683884508</v>
      </c>
      <c r="AF558" s="2">
        <v>15.350628768907681</v>
      </c>
      <c r="AG558" s="2">
        <v>5.5940419240946113</v>
      </c>
      <c r="AH558" s="2">
        <v>1.1483400472905501</v>
      </c>
      <c r="AI558" s="2">
        <v>23.193025626501974</v>
      </c>
      <c r="AJ558" s="2">
        <v>78.742000000000004</v>
      </c>
      <c r="AK558" s="2">
        <v>1.6129567715567326</v>
      </c>
      <c r="AL558" s="3">
        <v>9660624000000</v>
      </c>
      <c r="AM558" s="3">
        <f t="shared" si="199"/>
        <v>9.3327656069376006E+25</v>
      </c>
      <c r="AN558" s="3">
        <f t="shared" si="200"/>
        <v>29.899079358340018</v>
      </c>
      <c r="AO558" s="3">
        <f t="shared" si="201"/>
        <v>59.798158716680035</v>
      </c>
      <c r="AP558" s="3">
        <f t="shared" si="184"/>
        <v>6017.6069832347448</v>
      </c>
      <c r="AQ558" s="3">
        <f t="shared" si="185"/>
        <v>12035.21396646949</v>
      </c>
      <c r="AR558" s="3">
        <v>34620.928899082566</v>
      </c>
      <c r="AS558" s="3">
        <f t="shared" si="202"/>
        <v>1198608717.8353305</v>
      </c>
      <c r="AT558" s="3">
        <f t="shared" si="203"/>
        <v>10.452213659655129</v>
      </c>
      <c r="AU558" s="3">
        <f t="shared" si="204"/>
        <v>20.904427319310258</v>
      </c>
      <c r="AV558" s="3">
        <f t="shared" si="186"/>
        <v>2103.653866889309</v>
      </c>
      <c r="AW558" s="3">
        <f t="shared" si="187"/>
        <v>4207.3077337786181</v>
      </c>
      <c r="AX558" s="3">
        <v>5.7097265931195702</v>
      </c>
      <c r="AY558" s="3">
        <v>-0.92787019999999998</v>
      </c>
    </row>
    <row r="559" spans="1:51" x14ac:dyDescent="0.25">
      <c r="A559" s="2">
        <v>2000</v>
      </c>
      <c r="B559" s="2">
        <v>36</v>
      </c>
      <c r="C559" s="2">
        <f t="shared" si="205"/>
        <v>1717.5681049563252</v>
      </c>
      <c r="D559" s="2">
        <f t="shared" si="188"/>
        <v>1457.8412210137224</v>
      </c>
      <c r="E559" s="2">
        <f t="shared" si="189"/>
        <v>439.04501639952957</v>
      </c>
      <c r="F559" s="2">
        <f t="shared" si="190"/>
        <v>781.45132401790545</v>
      </c>
      <c r="G559" s="2">
        <f t="shared" si="191"/>
        <v>663.28196773194156</v>
      </c>
      <c r="H559" s="2">
        <f t="shared" si="192"/>
        <v>199.75470456095806</v>
      </c>
      <c r="I559" s="2">
        <f t="shared" si="206"/>
        <v>3197.8367040379821</v>
      </c>
      <c r="J559" s="2">
        <f t="shared" si="193"/>
        <v>2714.2668472734445</v>
      </c>
      <c r="K559" s="2">
        <f t="shared" si="194"/>
        <v>817.43149754348428</v>
      </c>
      <c r="L559" s="2">
        <v>5693684.8940000003</v>
      </c>
      <c r="M559" s="2">
        <f t="shared" si="195"/>
        <v>15.55486820528178</v>
      </c>
      <c r="N559" s="2">
        <v>20.178750506919933</v>
      </c>
      <c r="O559" s="2">
        <v>2.504541578799397</v>
      </c>
      <c r="P559" s="2">
        <v>190.96227491486204</v>
      </c>
      <c r="Q559" s="2">
        <v>162.08537828927584</v>
      </c>
      <c r="R559" s="2">
        <v>48.813805333104391</v>
      </c>
      <c r="S559" s="2">
        <v>8056.8638499477538</v>
      </c>
      <c r="T559" s="2">
        <f t="shared" si="196"/>
        <v>8.9942796592786713</v>
      </c>
      <c r="U559" s="2">
        <v>3.403728947408593</v>
      </c>
      <c r="V559" s="2">
        <v>4.0921764488106618</v>
      </c>
      <c r="W559" s="2">
        <f t="shared" si="197"/>
        <v>16.74590808820064</v>
      </c>
      <c r="X559" s="2">
        <v>2.9402917749952451</v>
      </c>
      <c r="Y559" s="2">
        <f t="shared" si="198"/>
        <v>8.645315722104689</v>
      </c>
      <c r="Z559" s="2">
        <v>23.568925496600365</v>
      </c>
      <c r="AA559" s="2">
        <v>5.9293775935570068</v>
      </c>
      <c r="AB559" s="2">
        <v>23.038584494620643</v>
      </c>
      <c r="AC559" s="2">
        <v>6.3139562756135916</v>
      </c>
      <c r="AD559" s="2">
        <v>22.404443595725297</v>
      </c>
      <c r="AE559" s="2">
        <v>4.4497583689710609</v>
      </c>
      <c r="AF559" s="2">
        <v>15.00934730828927</v>
      </c>
      <c r="AG559" s="2">
        <v>6.2173574142603343</v>
      </c>
      <c r="AH559" s="2">
        <v>1.11276899679534</v>
      </c>
      <c r="AI559" s="2">
        <v>24.983181456791634</v>
      </c>
      <c r="AJ559" s="2">
        <v>79.057000000000002</v>
      </c>
      <c r="AK559" s="2">
        <v>1.5120113913871336</v>
      </c>
      <c r="AL559" s="3">
        <v>10284779000000</v>
      </c>
      <c r="AM559" s="3">
        <f t="shared" si="199"/>
        <v>1.05776679078841E+26</v>
      </c>
      <c r="AN559" s="3">
        <f t="shared" si="200"/>
        <v>29.961686151199302</v>
      </c>
      <c r="AO559" s="3">
        <f t="shared" si="201"/>
        <v>59.923372302398604</v>
      </c>
      <c r="AP559" s="3">
        <f t="shared" si="184"/>
        <v>5721.5517477181356</v>
      </c>
      <c r="AQ559" s="3">
        <f t="shared" si="185"/>
        <v>11443.103495436271</v>
      </c>
      <c r="AR559" s="3">
        <v>36449.855115534861</v>
      </c>
      <c r="AS559" s="3">
        <f t="shared" si="202"/>
        <v>1328591937.9434829</v>
      </c>
      <c r="AT559" s="3">
        <f t="shared" si="203"/>
        <v>10.503692762546459</v>
      </c>
      <c r="AU559" s="3">
        <f t="shared" si="204"/>
        <v>21.007385525092918</v>
      </c>
      <c r="AV559" s="3">
        <f t="shared" si="186"/>
        <v>2005.8090649426435</v>
      </c>
      <c r="AW559" s="3">
        <f t="shared" si="187"/>
        <v>4011.6181298852871</v>
      </c>
      <c r="AX559" s="3">
        <v>5.4296236885018301</v>
      </c>
      <c r="AY559" s="3">
        <v>-0.8910865</v>
      </c>
    </row>
    <row r="560" spans="1:51" x14ac:dyDescent="0.25">
      <c r="A560" s="2">
        <v>2001</v>
      </c>
      <c r="B560" s="2">
        <v>36</v>
      </c>
      <c r="C560" s="2">
        <f t="shared" si="205"/>
        <v>1780.6140257291465</v>
      </c>
      <c r="D560" s="2">
        <f t="shared" si="188"/>
        <v>1525.9885502825828</v>
      </c>
      <c r="E560" s="2">
        <f t="shared" si="189"/>
        <v>447.95135613697255</v>
      </c>
      <c r="F560" s="2">
        <f t="shared" si="190"/>
        <v>193.83827554324137</v>
      </c>
      <c r="G560" s="2">
        <f t="shared" si="191"/>
        <v>166.11965581051803</v>
      </c>
      <c r="H560" s="2">
        <f t="shared" si="192"/>
        <v>48.764143798817329</v>
      </c>
      <c r="I560" s="2">
        <f t="shared" si="206"/>
        <v>189.18263565093312</v>
      </c>
      <c r="J560" s="2">
        <f t="shared" si="193"/>
        <v>162.12976633012264</v>
      </c>
      <c r="K560" s="2">
        <f t="shared" si="194"/>
        <v>47.592918494899564</v>
      </c>
      <c r="L560" s="2">
        <v>5595794.3289999999</v>
      </c>
      <c r="M560" s="2">
        <f t="shared" si="195"/>
        <v>15.53752586087551</v>
      </c>
      <c r="N560" s="2">
        <v>19.636505067718694</v>
      </c>
      <c r="O560" s="2">
        <v>2.5085322207698191</v>
      </c>
      <c r="P560" s="2">
        <v>198.60848717059426</v>
      </c>
      <c r="Q560" s="2">
        <v>170.20773341778306</v>
      </c>
      <c r="R560" s="2">
        <v>49.964192061190239</v>
      </c>
      <c r="S560" s="2">
        <v>7827.8863253718291</v>
      </c>
      <c r="T560" s="2">
        <f t="shared" si="196"/>
        <v>8.9654478068688608</v>
      </c>
      <c r="U560" s="2">
        <v>1.6143272567875349</v>
      </c>
      <c r="V560" s="2">
        <v>0.97598183393212423</v>
      </c>
      <c r="W560" s="2">
        <f t="shared" si="197"/>
        <v>0.95254054016551248</v>
      </c>
      <c r="X560" s="2">
        <v>-1.8489777756713011E-2</v>
      </c>
      <c r="Y560" s="2">
        <f t="shared" si="198"/>
        <v>3.4187188149263918E-4</v>
      </c>
      <c r="Z560" s="2">
        <v>22.051491344612753</v>
      </c>
      <c r="AA560" s="2">
        <v>-4.3385404745157956</v>
      </c>
      <c r="AB560" s="2">
        <v>22.411918141366304</v>
      </c>
      <c r="AC560" s="2">
        <v>-0.53971619332287446</v>
      </c>
      <c r="AD560" s="2">
        <v>21.455129175554031</v>
      </c>
      <c r="AE560" s="2">
        <v>-3.2487480147583199</v>
      </c>
      <c r="AF560" s="2">
        <v>13.806167509459769</v>
      </c>
      <c r="AG560" s="2">
        <v>-4.0633483135390236</v>
      </c>
      <c r="AH560" s="2">
        <v>0.98974138222366903</v>
      </c>
      <c r="AI560" s="2">
        <v>22.80313625983635</v>
      </c>
      <c r="AJ560" s="2">
        <v>79.233999999999995</v>
      </c>
      <c r="AK560" s="2">
        <v>1.2133804217041788</v>
      </c>
      <c r="AL560" s="3">
        <v>10621824000000</v>
      </c>
      <c r="AM560" s="3">
        <f t="shared" si="199"/>
        <v>1.12823145086976E+26</v>
      </c>
      <c r="AN560" s="3">
        <f t="shared" si="200"/>
        <v>29.993931868407184</v>
      </c>
      <c r="AO560" s="3">
        <f t="shared" si="201"/>
        <v>59.987863736814369</v>
      </c>
      <c r="AP560" s="3">
        <f t="shared" si="184"/>
        <v>5957.0494326822263</v>
      </c>
      <c r="AQ560" s="3">
        <f t="shared" si="185"/>
        <v>11914.098865364453</v>
      </c>
      <c r="AR560" s="3">
        <v>37273.618103417619</v>
      </c>
      <c r="AS560" s="3">
        <f t="shared" si="202"/>
        <v>1389322606.5194216</v>
      </c>
      <c r="AT560" s="3">
        <f t="shared" si="203"/>
        <v>10.526041065932105</v>
      </c>
      <c r="AU560" s="3">
        <f t="shared" si="204"/>
        <v>21.052082131864211</v>
      </c>
      <c r="AV560" s="3">
        <f t="shared" si="186"/>
        <v>2090.5610920003251</v>
      </c>
      <c r="AW560" s="3">
        <f t="shared" si="187"/>
        <v>4181.1221840006501</v>
      </c>
      <c r="AX560" s="3">
        <v>4.6785712099853898</v>
      </c>
      <c r="AY560" s="3">
        <v>-0.86547569999999996</v>
      </c>
    </row>
    <row r="561" spans="1:51" x14ac:dyDescent="0.25">
      <c r="A561" s="2">
        <v>2002</v>
      </c>
      <c r="B561" s="2">
        <v>36</v>
      </c>
      <c r="C561" s="2">
        <f t="shared" si="205"/>
        <v>1719.9985450022282</v>
      </c>
      <c r="D561" s="2">
        <f t="shared" si="188"/>
        <v>1449.9262207799648</v>
      </c>
      <c r="E561" s="2">
        <f t="shared" si="189"/>
        <v>449.18178085460704</v>
      </c>
      <c r="F561" s="2">
        <f t="shared" si="190"/>
        <v>342.5887041160388</v>
      </c>
      <c r="G561" s="2">
        <f t="shared" si="191"/>
        <v>288.7957937430873</v>
      </c>
      <c r="H561" s="2">
        <f t="shared" si="192"/>
        <v>89.467868832014048</v>
      </c>
      <c r="I561" s="2">
        <f t="shared" si="206"/>
        <v>611.9071698311634</v>
      </c>
      <c r="J561" s="2">
        <f t="shared" si="193"/>
        <v>515.82616322522142</v>
      </c>
      <c r="K561" s="2">
        <f t="shared" si="194"/>
        <v>159.80103765849893</v>
      </c>
      <c r="L561" s="2">
        <v>5641309.1330000004</v>
      </c>
      <c r="M561" s="2">
        <f t="shared" si="195"/>
        <v>15.545626712319685</v>
      </c>
      <c r="N561" s="2">
        <v>19.613404076881402</v>
      </c>
      <c r="O561" s="2">
        <v>2.5006428321237415</v>
      </c>
      <c r="P561" s="2">
        <v>191.80527043062847</v>
      </c>
      <c r="Q561" s="2">
        <v>161.68821287043588</v>
      </c>
      <c r="R561" s="2">
        <v>50.090410366723646</v>
      </c>
      <c r="S561" s="2">
        <v>7843.3448491419167</v>
      </c>
      <c r="T561" s="2">
        <f t="shared" si="196"/>
        <v>8.9674206612811087</v>
      </c>
      <c r="U561" s="2">
        <v>0.99718387970172473</v>
      </c>
      <c r="V561" s="2">
        <v>1.7861276874555188</v>
      </c>
      <c r="W561" s="2">
        <f t="shared" si="197"/>
        <v>3.1902521158951993</v>
      </c>
      <c r="X561" s="2">
        <v>0.84612595319759976</v>
      </c>
      <c r="Y561" s="2">
        <f t="shared" si="198"/>
        <v>0.71592912867454672</v>
      </c>
      <c r="Z561" s="2">
        <v>21.576521788084261</v>
      </c>
      <c r="AA561" s="2">
        <v>0.62343686772319984</v>
      </c>
      <c r="AB561" s="2">
        <v>21.407978163361939</v>
      </c>
      <c r="AC561" s="2">
        <v>-1.7637572393709604</v>
      </c>
      <c r="AD561" s="2">
        <v>20.587362129531332</v>
      </c>
      <c r="AE561" s="2">
        <v>-4.618188602368889E-2</v>
      </c>
      <c r="AF561" s="2">
        <v>13.302279377644155</v>
      </c>
      <c r="AG561" s="2">
        <v>1.1497550600681592</v>
      </c>
      <c r="AH561" s="2">
        <v>0.92779748571031395</v>
      </c>
      <c r="AI561" s="2">
        <v>22.149659749921522</v>
      </c>
      <c r="AJ561" s="2">
        <v>79.409000000000006</v>
      </c>
      <c r="AK561" s="2">
        <v>1.1484188465831191</v>
      </c>
      <c r="AL561" s="3">
        <v>10977514000000</v>
      </c>
      <c r="AM561" s="3">
        <f t="shared" si="199"/>
        <v>1.20505813620196E+26</v>
      </c>
      <c r="AN561" s="3">
        <f t="shared" si="200"/>
        <v>30.026870114717386</v>
      </c>
      <c r="AO561" s="3">
        <f t="shared" si="201"/>
        <v>60.053740229434773</v>
      </c>
      <c r="AP561" s="3">
        <f t="shared" si="184"/>
        <v>5759.311942538724</v>
      </c>
      <c r="AQ561" s="3">
        <f t="shared" si="185"/>
        <v>11518.623885077448</v>
      </c>
      <c r="AR561" s="3">
        <v>38166.037840781217</v>
      </c>
      <c r="AS561" s="3">
        <f t="shared" si="202"/>
        <v>1456646444.4639437</v>
      </c>
      <c r="AT561" s="3">
        <f t="shared" si="203"/>
        <v>10.549701337385203</v>
      </c>
      <c r="AU561" s="3">
        <f t="shared" si="204"/>
        <v>21.099402674770406</v>
      </c>
      <c r="AV561" s="3">
        <f t="shared" si="186"/>
        <v>2023.4883179795318</v>
      </c>
      <c r="AW561" s="3">
        <f t="shared" si="187"/>
        <v>4046.9766359590635</v>
      </c>
      <c r="AX561" s="3">
        <v>4.8407791844826198</v>
      </c>
      <c r="AY561" s="3">
        <v>-0.86266739999999997</v>
      </c>
    </row>
    <row r="562" spans="1:51" x14ac:dyDescent="0.25">
      <c r="A562" s="2">
        <v>2003</v>
      </c>
      <c r="B562" s="2">
        <v>36</v>
      </c>
      <c r="C562" s="2">
        <f t="shared" si="205"/>
        <v>1851.3617779627134</v>
      </c>
      <c r="D562" s="2">
        <f t="shared" si="188"/>
        <v>1582.2190759863031</v>
      </c>
      <c r="E562" s="2">
        <f t="shared" si="189"/>
        <v>458.99543208703068</v>
      </c>
      <c r="F562" s="2">
        <f t="shared" si="190"/>
        <v>579.8768790878662</v>
      </c>
      <c r="G562" s="2">
        <f t="shared" si="191"/>
        <v>495.57696974054267</v>
      </c>
      <c r="H562" s="2">
        <f t="shared" si="192"/>
        <v>143.7648988125402</v>
      </c>
      <c r="I562" s="2">
        <f t="shared" si="206"/>
        <v>1627.5844819430245</v>
      </c>
      <c r="J562" s="2">
        <f t="shared" si="193"/>
        <v>1390.9735232534345</v>
      </c>
      <c r="K562" s="2">
        <f t="shared" si="194"/>
        <v>403.5158613729522</v>
      </c>
      <c r="L562" s="2">
        <v>5675701.926</v>
      </c>
      <c r="M562" s="2">
        <f t="shared" si="195"/>
        <v>15.551704801083966</v>
      </c>
      <c r="N562" s="2">
        <v>19.564104529330468</v>
      </c>
      <c r="O562" s="2">
        <v>2.5100735605648583</v>
      </c>
      <c r="P562" s="2">
        <v>206.59891921509174</v>
      </c>
      <c r="Q562" s="2">
        <v>176.56449158196611</v>
      </c>
      <c r="R562" s="2">
        <v>51.220653533311967</v>
      </c>
      <c r="S562" s="2">
        <v>7794.2355302638343</v>
      </c>
      <c r="T562" s="2">
        <f t="shared" si="196"/>
        <v>8.9611397048754462</v>
      </c>
      <c r="U562" s="2">
        <v>1.017369101885468</v>
      </c>
      <c r="V562" s="2">
        <v>2.8067759564809336</v>
      </c>
      <c r="W562" s="2">
        <f t="shared" si="197"/>
        <v>7.8779912698794599</v>
      </c>
      <c r="X562" s="2">
        <v>1.9269568757038513</v>
      </c>
      <c r="Y562" s="2">
        <f t="shared" si="198"/>
        <v>3.7131628008223481</v>
      </c>
      <c r="Z562" s="2">
        <v>21.659966796024904</v>
      </c>
      <c r="AA562" s="2">
        <v>3.9761336039133823</v>
      </c>
      <c r="AB562" s="2">
        <v>21.49241616691296</v>
      </c>
      <c r="AC562" s="2">
        <v>3.9228401505754249</v>
      </c>
      <c r="AD562" s="2">
        <v>20.699176451066705</v>
      </c>
      <c r="AE562" s="2">
        <v>2.7182692832322459</v>
      </c>
      <c r="AF562" s="2">
        <v>13.185826889312263</v>
      </c>
      <c r="AG562" s="2">
        <v>5.0109748251216075</v>
      </c>
      <c r="AH562" s="2">
        <v>0.85948171284094599</v>
      </c>
      <c r="AI562" s="2">
        <v>22.450587150878274</v>
      </c>
      <c r="AJ562" s="2">
        <v>79.582999999999998</v>
      </c>
      <c r="AK562" s="2">
        <v>1.0783603843803637</v>
      </c>
      <c r="AL562" s="3">
        <v>11510670000000</v>
      </c>
      <c r="AM562" s="3">
        <f t="shared" si="199"/>
        <v>1.324955238489E+26</v>
      </c>
      <c r="AN562" s="3">
        <f t="shared" si="200"/>
        <v>30.074295547220142</v>
      </c>
      <c r="AO562" s="3">
        <f t="shared" si="201"/>
        <v>60.148591094440285</v>
      </c>
      <c r="AP562" s="3">
        <f t="shared" si="184"/>
        <v>6213.3169562109279</v>
      </c>
      <c r="AQ562" s="3">
        <f t="shared" si="185"/>
        <v>12426.633912421856</v>
      </c>
      <c r="AR562" s="3">
        <v>39677.198348105841</v>
      </c>
      <c r="AS562" s="3">
        <f t="shared" si="202"/>
        <v>1574280068.7549329</v>
      </c>
      <c r="AT562" s="3">
        <f t="shared" si="203"/>
        <v>10.588531952759551</v>
      </c>
      <c r="AU562" s="3">
        <f t="shared" si="204"/>
        <v>21.177063905519102</v>
      </c>
      <c r="AV562" s="3">
        <f t="shared" si="186"/>
        <v>2187.5792575145879</v>
      </c>
      <c r="AW562" s="3">
        <f t="shared" si="187"/>
        <v>4375.1585150291758</v>
      </c>
      <c r="AX562" s="3">
        <v>5.3262822735698103</v>
      </c>
      <c r="AY562" s="3">
        <v>-0.83750360000000001</v>
      </c>
    </row>
    <row r="563" spans="1:51" x14ac:dyDescent="0.25">
      <c r="A563" s="2">
        <v>2004</v>
      </c>
      <c r="B563" s="2">
        <v>36</v>
      </c>
      <c r="C563" s="2">
        <f t="shared" si="205"/>
        <v>1910.5216092178498</v>
      </c>
      <c r="D563" s="2">
        <f t="shared" si="188"/>
        <v>1650.3287941088256</v>
      </c>
      <c r="E563" s="2">
        <f t="shared" si="189"/>
        <v>476.27616839744923</v>
      </c>
      <c r="F563" s="2">
        <f t="shared" si="190"/>
        <v>806.1207074915917</v>
      </c>
      <c r="G563" s="2">
        <f t="shared" si="191"/>
        <v>696.33560211098097</v>
      </c>
      <c r="H563" s="2">
        <f t="shared" si="192"/>
        <v>200.95877480659126</v>
      </c>
      <c r="I563" s="2">
        <f t="shared" si="206"/>
        <v>3051.7657043769195</v>
      </c>
      <c r="J563" s="2">
        <f t="shared" si="193"/>
        <v>2636.1475266793218</v>
      </c>
      <c r="K563" s="2">
        <f t="shared" si="194"/>
        <v>760.7782448074089</v>
      </c>
      <c r="L563" s="2">
        <v>5756075.2319999998</v>
      </c>
      <c r="M563" s="2">
        <f t="shared" si="195"/>
        <v>15.565766417091611</v>
      </c>
      <c r="N563" s="2">
        <v>19.658371181521449</v>
      </c>
      <c r="O563" s="2">
        <v>2.4942174752408808</v>
      </c>
      <c r="P563" s="2">
        <v>212.93593873040152</v>
      </c>
      <c r="Q563" s="2">
        <v>183.9363183812614</v>
      </c>
      <c r="R563" s="2">
        <v>53.083049426563967</v>
      </c>
      <c r="S563" s="2">
        <v>7881.5786420640516</v>
      </c>
      <c r="T563" s="2">
        <f t="shared" si="196"/>
        <v>8.9722834980748072</v>
      </c>
      <c r="U563" s="2">
        <v>1.7404664206584348</v>
      </c>
      <c r="V563" s="2">
        <v>3.7857428496944436</v>
      </c>
      <c r="W563" s="2">
        <f t="shared" si="197"/>
        <v>14.331848924012608</v>
      </c>
      <c r="X563" s="2">
        <v>2.8296534886960671</v>
      </c>
      <c r="Y563" s="2">
        <f t="shared" si="198"/>
        <v>8.0069388660898237</v>
      </c>
      <c r="Z563" s="2">
        <v>22.526726837012813</v>
      </c>
      <c r="AA563" s="2">
        <v>7.4648847767924593</v>
      </c>
      <c r="AB563" s="2">
        <v>22.006483459617847</v>
      </c>
      <c r="AC563" s="2">
        <v>5.8028309602659931</v>
      </c>
      <c r="AD563" s="2">
        <v>20.955244218133092</v>
      </c>
      <c r="AE563" s="2">
        <v>5.1030817636432175</v>
      </c>
      <c r="AF563" s="2">
        <v>13.081155278466808</v>
      </c>
      <c r="AG563" s="2">
        <v>6.5191560459323199</v>
      </c>
      <c r="AH563" s="2">
        <v>0.92548396894348195</v>
      </c>
      <c r="AI563" s="2">
        <v>24.294920507884036</v>
      </c>
      <c r="AJ563" s="2">
        <v>79.757000000000005</v>
      </c>
      <c r="AK563" s="2">
        <v>1.1438853008512091</v>
      </c>
      <c r="AL563" s="3">
        <v>12274928000000</v>
      </c>
      <c r="AM563" s="3">
        <f t="shared" si="199"/>
        <v>1.5067385740518399E+26</v>
      </c>
      <c r="AN563" s="3">
        <f t="shared" si="200"/>
        <v>30.138579924011481</v>
      </c>
      <c r="AO563" s="3">
        <f t="shared" si="201"/>
        <v>60.277159848022961</v>
      </c>
      <c r="AP563" s="3">
        <f t="shared" si="184"/>
        <v>6417.5868081206181</v>
      </c>
      <c r="AQ563" s="3">
        <f t="shared" si="185"/>
        <v>12835.173616241236</v>
      </c>
      <c r="AR563" s="3">
        <v>41921.809761789213</v>
      </c>
      <c r="AS563" s="3">
        <f t="shared" si="202"/>
        <v>1757438133.7036452</v>
      </c>
      <c r="AT563" s="3">
        <f t="shared" si="203"/>
        <v>10.643561489861455</v>
      </c>
      <c r="AU563" s="3">
        <f t="shared" si="204"/>
        <v>21.287122979722909</v>
      </c>
      <c r="AV563" s="3">
        <f t="shared" si="186"/>
        <v>2266.3967572783999</v>
      </c>
      <c r="AW563" s="3">
        <f t="shared" si="187"/>
        <v>4532.7935145567999</v>
      </c>
      <c r="AX563" s="3">
        <v>5.4776565183178301</v>
      </c>
      <c r="AY563" s="3">
        <v>-0.79604269999999999</v>
      </c>
    </row>
    <row r="564" spans="1:51" x14ac:dyDescent="0.25">
      <c r="A564" s="2">
        <v>2005</v>
      </c>
      <c r="B564" s="2">
        <v>36</v>
      </c>
      <c r="C564" s="2">
        <f t="shared" si="205"/>
        <v>1940.1524257656222</v>
      </c>
      <c r="D564" s="2">
        <f t="shared" si="188"/>
        <v>1684.5831747474529</v>
      </c>
      <c r="E564" s="2">
        <f t="shared" si="189"/>
        <v>493.4829199420297</v>
      </c>
      <c r="F564" s="2">
        <f t="shared" si="190"/>
        <v>723.72405167184274</v>
      </c>
      <c r="G564" s="2">
        <f t="shared" si="191"/>
        <v>628.39050397049755</v>
      </c>
      <c r="H564" s="2">
        <f t="shared" si="192"/>
        <v>184.08113378533173</v>
      </c>
      <c r="I564" s="2">
        <f t="shared" si="206"/>
        <v>2421.0133230845054</v>
      </c>
      <c r="J564" s="2">
        <f t="shared" si="193"/>
        <v>2102.1020079379387</v>
      </c>
      <c r="K564" s="2">
        <f t="shared" si="194"/>
        <v>615.79116569814607</v>
      </c>
      <c r="L564" s="2">
        <v>5789727.2910000002</v>
      </c>
      <c r="M564" s="2">
        <f t="shared" si="195"/>
        <v>15.571595748439938</v>
      </c>
      <c r="N564" s="2">
        <v>19.591885229431735</v>
      </c>
      <c r="O564" s="2">
        <v>2.4968949222220318</v>
      </c>
      <c r="P564" s="2">
        <v>216.34598123606682</v>
      </c>
      <c r="Q564" s="2">
        <v>187.84750882172884</v>
      </c>
      <c r="R564" s="2">
        <v>55.028174652807003</v>
      </c>
      <c r="S564" s="2">
        <v>7846.4996884997308</v>
      </c>
      <c r="T564" s="2">
        <f t="shared" si="196"/>
        <v>8.9678228117795111</v>
      </c>
      <c r="U564" s="2">
        <v>1.0871160737592951</v>
      </c>
      <c r="V564" s="2">
        <v>3.3452160633487722</v>
      </c>
      <c r="W564" s="2">
        <f t="shared" si="197"/>
        <v>11.190470510486657</v>
      </c>
      <c r="X564" s="2">
        <v>2.3970460160284119</v>
      </c>
      <c r="Y564" s="2">
        <f t="shared" si="198"/>
        <v>5.7458296029576816</v>
      </c>
      <c r="Z564" s="2">
        <v>23.222952733240334</v>
      </c>
      <c r="AA564" s="2">
        <v>5.2874532380565</v>
      </c>
      <c r="AB564" s="2">
        <v>22.767930228569011</v>
      </c>
      <c r="AC564" s="2">
        <v>5.6022947211046699</v>
      </c>
      <c r="AD564" s="2">
        <v>21.222655300714248</v>
      </c>
      <c r="AE564" s="2">
        <v>0.93098355158393531</v>
      </c>
      <c r="AF564" s="2">
        <v>12.905207066346128</v>
      </c>
      <c r="AG564" s="2">
        <v>2.2260992225219098</v>
      </c>
      <c r="AH564" s="2">
        <v>0.92171316716120699</v>
      </c>
      <c r="AI564" s="2">
        <v>25.500663447516775</v>
      </c>
      <c r="AJ564" s="2">
        <v>79.927999999999997</v>
      </c>
      <c r="AK564" s="2">
        <v>1.135884591134559</v>
      </c>
      <c r="AL564" s="3">
        <v>13093726000000</v>
      </c>
      <c r="AM564" s="3">
        <f t="shared" si="199"/>
        <v>1.7144566056307601E+26</v>
      </c>
      <c r="AN564" s="3">
        <f t="shared" si="200"/>
        <v>30.20315430011372</v>
      </c>
      <c r="AO564" s="3">
        <f t="shared" si="201"/>
        <v>60.40630860022744</v>
      </c>
      <c r="AP564" s="3">
        <f t="shared" si="184"/>
        <v>6534.3310534824341</v>
      </c>
      <c r="AQ564" s="3">
        <f t="shared" si="185"/>
        <v>13068.662106964868</v>
      </c>
      <c r="AR564" s="3">
        <v>44307.92058486028</v>
      </c>
      <c r="AS564" s="3">
        <f t="shared" si="202"/>
        <v>1963191826.5542853</v>
      </c>
      <c r="AT564" s="3">
        <f t="shared" si="203"/>
        <v>10.69891873429208</v>
      </c>
      <c r="AU564" s="3">
        <f t="shared" si="204"/>
        <v>21.397837468584161</v>
      </c>
      <c r="AV564" s="3">
        <f t="shared" si="186"/>
        <v>2314.6680717353584</v>
      </c>
      <c r="AW564" s="3">
        <f t="shared" si="187"/>
        <v>4629.3361434707167</v>
      </c>
      <c r="AX564" s="3">
        <v>5.8410908725903798</v>
      </c>
      <c r="AY564" s="3">
        <v>-0.75274090000000005</v>
      </c>
    </row>
    <row r="565" spans="1:51" x14ac:dyDescent="0.25">
      <c r="A565" s="2">
        <v>2006</v>
      </c>
      <c r="B565" s="2">
        <v>36</v>
      </c>
      <c r="C565" s="2">
        <f t="shared" si="205"/>
        <v>2025.4425898037173</v>
      </c>
      <c r="D565" s="2">
        <f t="shared" si="188"/>
        <v>1769.2159141969535</v>
      </c>
      <c r="E565" s="2">
        <f t="shared" si="189"/>
        <v>509.94826746983733</v>
      </c>
      <c r="F565" s="2">
        <f t="shared" si="190"/>
        <v>603.56422790786166</v>
      </c>
      <c r="G565" s="2">
        <f t="shared" si="191"/>
        <v>527.21091312593967</v>
      </c>
      <c r="H565" s="2">
        <f t="shared" si="192"/>
        <v>151.96013645502106</v>
      </c>
      <c r="I565" s="2">
        <f t="shared" si="206"/>
        <v>1609.4799578624893</v>
      </c>
      <c r="J565" s="2">
        <f t="shared" si="193"/>
        <v>1405.8742367549933</v>
      </c>
      <c r="K565" s="2">
        <f t="shared" si="194"/>
        <v>405.22082441198251</v>
      </c>
      <c r="L565" s="2">
        <v>5697285.8880000003</v>
      </c>
      <c r="M565" s="2">
        <f t="shared" si="195"/>
        <v>15.555500459404607</v>
      </c>
      <c r="N565" s="2">
        <v>19.094066520134906</v>
      </c>
      <c r="O565" s="2">
        <v>2.4805051193615464</v>
      </c>
      <c r="P565" s="2">
        <v>226.34005190957302</v>
      </c>
      <c r="Q565" s="2">
        <v>197.70712034715712</v>
      </c>
      <c r="R565" s="2">
        <v>56.985923921697115</v>
      </c>
      <c r="S565" s="2">
        <v>7697.6525350004122</v>
      </c>
      <c r="T565" s="2">
        <f t="shared" si="196"/>
        <v>8.9486706957764532</v>
      </c>
      <c r="U565" s="2">
        <v>2.1540517648526025</v>
      </c>
      <c r="V565" s="2">
        <v>2.6666258261220008</v>
      </c>
      <c r="W565" s="2">
        <f t="shared" si="197"/>
        <v>7.1108932965408433</v>
      </c>
      <c r="X565" s="2">
        <v>1.6814164585621967</v>
      </c>
      <c r="Y565" s="2">
        <f t="shared" si="198"/>
        <v>2.8271613071238391</v>
      </c>
      <c r="Z565" s="2">
        <v>23.333014816516993</v>
      </c>
      <c r="AA565" s="2">
        <v>2.3206740279818661</v>
      </c>
      <c r="AB565" s="2">
        <v>22.84966434486191</v>
      </c>
      <c r="AC565" s="2">
        <v>2.1783861145845691</v>
      </c>
      <c r="AD565" s="2">
        <v>21.596968660543446</v>
      </c>
      <c r="AE565" s="2">
        <v>3.5511556521561829</v>
      </c>
      <c r="AF565" s="2">
        <v>12.915840052979643</v>
      </c>
      <c r="AG565" s="2">
        <v>5.0095347553104972</v>
      </c>
      <c r="AH565" s="2">
        <v>0.964253917136075</v>
      </c>
      <c r="AI565" s="2">
        <v>26.873622246369194</v>
      </c>
      <c r="AJ565" s="2">
        <v>80.099000000000004</v>
      </c>
      <c r="AK565" s="2">
        <v>1.1779681596865139</v>
      </c>
      <c r="AL565" s="3">
        <v>13855888000000</v>
      </c>
      <c r="AM565" s="3">
        <f t="shared" si="199"/>
        <v>1.9198563226854401E+26</v>
      </c>
      <c r="AN565" s="3">
        <f t="shared" si="200"/>
        <v>30.25973138457508</v>
      </c>
      <c r="AO565" s="3">
        <f t="shared" si="201"/>
        <v>60.519462769150159</v>
      </c>
      <c r="AP565" s="3">
        <f t="shared" si="184"/>
        <v>6848.9891723544597</v>
      </c>
      <c r="AQ565" s="3">
        <f t="shared" si="185"/>
        <v>13697.978344708919</v>
      </c>
      <c r="AR565" s="3">
        <v>46437.067117306477</v>
      </c>
      <c r="AS565" s="3">
        <f t="shared" si="202"/>
        <v>2156401202.4572263</v>
      </c>
      <c r="AT565" s="3">
        <f t="shared" si="203"/>
        <v>10.745853279582082</v>
      </c>
      <c r="AU565" s="3">
        <f t="shared" si="204"/>
        <v>21.491706559164165</v>
      </c>
      <c r="AV565" s="3">
        <f t="shared" si="186"/>
        <v>2432.2169891132639</v>
      </c>
      <c r="AW565" s="3">
        <f t="shared" si="187"/>
        <v>4864.4339782265279</v>
      </c>
      <c r="AX565" s="3">
        <v>6.3965139705797096</v>
      </c>
      <c r="AY565" s="3">
        <v>-0.70915660000000003</v>
      </c>
    </row>
    <row r="566" spans="1:51" x14ac:dyDescent="0.25">
      <c r="A566" s="2">
        <v>2007</v>
      </c>
      <c r="B566" s="2">
        <v>36</v>
      </c>
      <c r="C566" s="2">
        <f t="shared" si="205"/>
        <v>2112.9248609428396</v>
      </c>
      <c r="D566" s="2">
        <f t="shared" si="188"/>
        <v>1847.7510784352539</v>
      </c>
      <c r="E566" s="2">
        <f t="shared" si="189"/>
        <v>531.68964353727335</v>
      </c>
      <c r="F566" s="2">
        <f t="shared" si="190"/>
        <v>419.58184052584767</v>
      </c>
      <c r="G566" s="2">
        <f t="shared" si="191"/>
        <v>366.92397948194588</v>
      </c>
      <c r="H566" s="2">
        <f t="shared" si="192"/>
        <v>105.5822302759758</v>
      </c>
      <c r="I566" s="2">
        <f t="shared" si="206"/>
        <v>746.25577465805895</v>
      </c>
      <c r="J566" s="2">
        <f t="shared" si="193"/>
        <v>652.6000701215977</v>
      </c>
      <c r="K566" s="2">
        <f t="shared" si="194"/>
        <v>187.78541260502925</v>
      </c>
      <c r="L566" s="2">
        <v>5789030.5609999998</v>
      </c>
      <c r="M566" s="2">
        <f t="shared" si="195"/>
        <v>15.571475402197319</v>
      </c>
      <c r="N566" s="2">
        <v>19.217897835532028</v>
      </c>
      <c r="O566" s="2">
        <v>2.4771186735086781</v>
      </c>
      <c r="P566" s="2">
        <v>235.90962626684538</v>
      </c>
      <c r="Q566" s="2">
        <v>206.30277697301116</v>
      </c>
      <c r="R566" s="2">
        <v>59.363542649055731</v>
      </c>
      <c r="S566" s="2">
        <v>7758.1659857705245</v>
      </c>
      <c r="T566" s="2">
        <f t="shared" si="196"/>
        <v>8.9565012432042028</v>
      </c>
      <c r="U566" s="2">
        <v>2.3941272176014934</v>
      </c>
      <c r="V566" s="2">
        <v>1.7785702396528933</v>
      </c>
      <c r="W566" s="2">
        <f t="shared" si="197"/>
        <v>3.1633120973789501</v>
      </c>
      <c r="X566" s="2">
        <v>0.81518822050014705</v>
      </c>
      <c r="Y566" s="2">
        <f t="shared" si="198"/>
        <v>0.66453183484219636</v>
      </c>
      <c r="Z566" s="2">
        <v>22.351352966143985</v>
      </c>
      <c r="AA566" s="2">
        <v>-2.2147529851874737</v>
      </c>
      <c r="AB566" s="2">
        <v>22.113391448257953</v>
      </c>
      <c r="AC566" s="2">
        <v>-1.2398984146160927</v>
      </c>
      <c r="AD566" s="2">
        <v>21.453142609272856</v>
      </c>
      <c r="AE566" s="2">
        <v>1.8167763966432346</v>
      </c>
      <c r="AF566" s="2">
        <v>12.708616027410555</v>
      </c>
      <c r="AG566" s="2">
        <v>3.2706336927566042</v>
      </c>
      <c r="AH566" s="2">
        <v>0.95105524277242803</v>
      </c>
      <c r="AI566" s="2">
        <v>27.958931137578759</v>
      </c>
      <c r="AJ566" s="2">
        <v>80.269000000000005</v>
      </c>
      <c r="AK566" s="2">
        <v>1.1630677610175635</v>
      </c>
      <c r="AL566" s="3">
        <v>14477635000000</v>
      </c>
      <c r="AM566" s="3">
        <f t="shared" si="199"/>
        <v>2.0960191519322502E+26</v>
      </c>
      <c r="AN566" s="3">
        <f t="shared" si="200"/>
        <v>30.303626160817249</v>
      </c>
      <c r="AO566" s="3">
        <f t="shared" si="201"/>
        <v>60.607252321634498</v>
      </c>
      <c r="AP566" s="3">
        <f t="shared" si="184"/>
        <v>7148.917122128596</v>
      </c>
      <c r="AQ566" s="3">
        <f t="shared" si="185"/>
        <v>14297.834244257192</v>
      </c>
      <c r="AR566" s="3">
        <v>48061.537661335336</v>
      </c>
      <c r="AS566" s="3">
        <f t="shared" si="202"/>
        <v>2309911402.3719549</v>
      </c>
      <c r="AT566" s="3">
        <f t="shared" si="203"/>
        <v>10.780237503396524</v>
      </c>
      <c r="AU566" s="3">
        <f t="shared" si="204"/>
        <v>21.560475006793048</v>
      </c>
      <c r="AV566" s="3">
        <f t="shared" si="186"/>
        <v>2543.1618004941042</v>
      </c>
      <c r="AW566" s="3">
        <f t="shared" si="187"/>
        <v>5086.3236009882085</v>
      </c>
      <c r="AX566" s="3">
        <v>6.3041281982193498</v>
      </c>
      <c r="AY566" s="3">
        <v>-0.65622559999999996</v>
      </c>
    </row>
    <row r="567" spans="1:51" x14ac:dyDescent="0.25">
      <c r="A567" s="2">
        <v>2008</v>
      </c>
      <c r="B567" s="2">
        <v>36</v>
      </c>
      <c r="C567" s="2">
        <f t="shared" si="205"/>
        <v>1933.8898245506596</v>
      </c>
      <c r="D567" s="2">
        <f t="shared" si="188"/>
        <v>1677.3757322174849</v>
      </c>
      <c r="E567" s="2">
        <f t="shared" si="189"/>
        <v>533.0742297828541</v>
      </c>
      <c r="F567" s="2">
        <f t="shared" si="190"/>
        <v>-63.217069326346177</v>
      </c>
      <c r="G567" s="2">
        <f t="shared" si="191"/>
        <v>-54.83186094872886</v>
      </c>
      <c r="H567" s="2">
        <f t="shared" si="192"/>
        <v>-17.425703425530642</v>
      </c>
      <c r="I567" s="2">
        <f t="shared" si="206"/>
        <v>18.435453971305833</v>
      </c>
      <c r="J567" s="2">
        <f t="shared" si="193"/>
        <v>15.990147272772317</v>
      </c>
      <c r="K567" s="2">
        <f t="shared" si="194"/>
        <v>5.0817090517214618</v>
      </c>
      <c r="L567" s="2">
        <v>5614110.9939999999</v>
      </c>
      <c r="M567" s="2">
        <f t="shared" si="195"/>
        <v>15.540793806638341</v>
      </c>
      <c r="N567" s="2">
        <v>18.461763868080169</v>
      </c>
      <c r="O567" s="2">
        <v>2.4654863640090436</v>
      </c>
      <c r="P567" s="2">
        <v>216.77783798719128</v>
      </c>
      <c r="Q567" s="2">
        <v>188.02409532651382</v>
      </c>
      <c r="R567" s="2">
        <v>59.754530765921196</v>
      </c>
      <c r="S567" s="2">
        <v>7488.0819207047343</v>
      </c>
      <c r="T567" s="2">
        <f t="shared" si="196"/>
        <v>8.9210679583626398</v>
      </c>
      <c r="U567" s="2">
        <v>2.31742432796855</v>
      </c>
      <c r="V567" s="2">
        <v>-0.29162145869395317</v>
      </c>
      <c r="W567" s="2">
        <f t="shared" si="197"/>
        <v>8.5043075170789031E-2</v>
      </c>
      <c r="X567" s="2">
        <v>-1.2302821687342487</v>
      </c>
      <c r="Y567" s="2">
        <f t="shared" si="198"/>
        <v>1.5135942147054464</v>
      </c>
      <c r="Z567" s="2">
        <v>20.786243538949609</v>
      </c>
      <c r="AA567" s="2">
        <v>-6.9862972085066133</v>
      </c>
      <c r="AB567" s="2">
        <v>21.00362453393948</v>
      </c>
      <c r="AC567" s="2">
        <v>-4.8432241895166754</v>
      </c>
      <c r="AD567" s="2">
        <v>20.967607477405092</v>
      </c>
      <c r="AE567" s="2">
        <v>-3.4611356263602318</v>
      </c>
      <c r="AF567" s="2">
        <v>12.230105250628084</v>
      </c>
      <c r="AG567" s="2">
        <v>-2.8586089887033665</v>
      </c>
      <c r="AH567" s="2">
        <v>0.945865287282592</v>
      </c>
      <c r="AI567" s="2">
        <v>29.941410116816957</v>
      </c>
      <c r="AJ567" s="2">
        <v>80.438000000000002</v>
      </c>
      <c r="AK567" s="2">
        <v>1.1561856713353484</v>
      </c>
      <c r="AL567" s="3">
        <v>14718582000000</v>
      </c>
      <c r="AM567" s="3">
        <f t="shared" si="199"/>
        <v>2.1663665609072399E+26</v>
      </c>
      <c r="AN567" s="3">
        <f t="shared" si="200"/>
        <v>30.320131893067359</v>
      </c>
      <c r="AO567" s="3">
        <f t="shared" si="201"/>
        <v>60.640263786134717</v>
      </c>
      <c r="AP567" s="3">
        <f t="shared" si="184"/>
        <v>6572.7326392656269</v>
      </c>
      <c r="AQ567" s="3">
        <f t="shared" si="185"/>
        <v>13145.465278531254</v>
      </c>
      <c r="AR567" s="3">
        <v>48401.427340389913</v>
      </c>
      <c r="AS567" s="3">
        <f t="shared" si="202"/>
        <v>2342698168.5870442</v>
      </c>
      <c r="AT567" s="3">
        <f t="shared" si="203"/>
        <v>10.787284582773811</v>
      </c>
      <c r="AU567" s="3">
        <f t="shared" si="204"/>
        <v>21.574569165547622</v>
      </c>
      <c r="AV567" s="3">
        <f t="shared" si="186"/>
        <v>2338.4442296062675</v>
      </c>
      <c r="AW567" s="3">
        <f t="shared" si="187"/>
        <v>4676.8884592125351</v>
      </c>
      <c r="AX567" s="3">
        <v>6.8455408351125504</v>
      </c>
      <c r="AY567" s="3">
        <v>-0.64752580000000004</v>
      </c>
    </row>
    <row r="568" spans="1:51" x14ac:dyDescent="0.25">
      <c r="A568" s="2">
        <v>2009</v>
      </c>
      <c r="B568" s="2">
        <v>36</v>
      </c>
      <c r="C568" s="2">
        <f t="shared" ref="C568:C575" si="207">T568*P569</f>
        <v>2050.4903564495571</v>
      </c>
      <c r="D568" s="2">
        <f t="shared" si="188"/>
        <v>1702.8620000102669</v>
      </c>
      <c r="E568" s="2">
        <f t="shared" si="189"/>
        <v>471.28233196371315</v>
      </c>
      <c r="F568" s="2">
        <f t="shared" ref="F568:F575" si="208">V569*P569</f>
        <v>628.69226305276868</v>
      </c>
      <c r="G568" s="2">
        <f t="shared" si="191"/>
        <v>-532.45771801060027</v>
      </c>
      <c r="H568" s="2">
        <f t="shared" si="192"/>
        <v>-147.36244922641995</v>
      </c>
      <c r="I568" s="2">
        <f t="shared" ref="I568:I575" si="209">W568*P569</f>
        <v>1711.0341882131818</v>
      </c>
      <c r="J568" s="2">
        <f t="shared" si="193"/>
        <v>1420.9552806050074</v>
      </c>
      <c r="K568" s="2">
        <f t="shared" si="194"/>
        <v>393.26211886555853</v>
      </c>
      <c r="L568" s="2">
        <v>5263505.4570000004</v>
      </c>
      <c r="M568" s="2">
        <f t="shared" si="195"/>
        <v>15.47630779943559</v>
      </c>
      <c r="N568" s="2">
        <v>17.157737793196581</v>
      </c>
      <c r="O568" s="2">
        <v>2.4313821476335917</v>
      </c>
      <c r="P568" s="2">
        <v>234.40344783647652</v>
      </c>
      <c r="Q568" s="2">
        <v>191.84004485709605</v>
      </c>
      <c r="R568" s="2">
        <v>53.093453082945331</v>
      </c>
      <c r="S568" s="2">
        <v>7056.7836528271837</v>
      </c>
      <c r="T568" s="2">
        <f t="shared" ref="T568:T575" si="210">LN(S569)</f>
        <v>8.8764678994875617</v>
      </c>
      <c r="U568" s="2">
        <v>1.1171781388095035</v>
      </c>
      <c r="V568" s="2">
        <v>-2.7755295741680754</v>
      </c>
      <c r="W568" s="2">
        <f t="shared" ref="W568:W575" si="211">V569*V569</f>
        <v>7.4069795055745224</v>
      </c>
      <c r="X568" s="2">
        <v>-3.6241241147220649</v>
      </c>
      <c r="Y568" s="2">
        <f t="shared" ref="Y568:Y575" si="212">X569*X569</f>
        <v>3.5090842625676237</v>
      </c>
      <c r="Z568" s="2">
        <v>17.512932996429161</v>
      </c>
      <c r="AA568" s="2">
        <v>-16.891665665147542</v>
      </c>
      <c r="AB568" s="2">
        <v>18.536390734307627</v>
      </c>
      <c r="AC568" s="2">
        <v>-13.070126937705169</v>
      </c>
      <c r="AD568" s="2">
        <v>19.62900387474938</v>
      </c>
      <c r="AE568" s="2">
        <v>-6.1840560335930093</v>
      </c>
      <c r="AF568" s="2">
        <v>11.821807281482798</v>
      </c>
      <c r="AG568" s="2">
        <v>-7.7498325652725981</v>
      </c>
      <c r="AH568" s="2">
        <v>0.87665129880291204</v>
      </c>
      <c r="AI568" s="2">
        <v>24.7658273029285</v>
      </c>
      <c r="AJ568" s="2">
        <v>80.605999999999995</v>
      </c>
      <c r="AK568" s="2">
        <v>1.085290294288217</v>
      </c>
      <c r="AL568" s="3">
        <v>14418739000000</v>
      </c>
      <c r="AM568" s="3">
        <f t="shared" si="199"/>
        <v>2.0790003435012101E+26</v>
      </c>
      <c r="AN568" s="3">
        <f t="shared" si="200"/>
        <v>30.299549795972649</v>
      </c>
      <c r="AO568" s="3">
        <f t="shared" si="201"/>
        <v>60.599099591945297</v>
      </c>
      <c r="AP568" s="3">
        <f t="shared" si="184"/>
        <v>7102.3189400689971</v>
      </c>
      <c r="AQ568" s="3">
        <f t="shared" si="185"/>
        <v>14204.637880137994</v>
      </c>
      <c r="AR568" s="3">
        <v>47001.555349681752</v>
      </c>
      <c r="AS568" s="3">
        <f t="shared" si="202"/>
        <v>2209146205.2891974</v>
      </c>
      <c r="AT568" s="3">
        <f t="shared" si="203"/>
        <v>10.757935972691069</v>
      </c>
      <c r="AU568" s="3">
        <f t="shared" si="204"/>
        <v>21.515871945382138</v>
      </c>
      <c r="AV568" s="3">
        <f t="shared" si="186"/>
        <v>2521.6972836028453</v>
      </c>
      <c r="AW568" s="3">
        <f t="shared" si="187"/>
        <v>5043.3945672056907</v>
      </c>
      <c r="AX568" s="3">
        <v>7.3544047545025704</v>
      </c>
      <c r="AY568" s="3">
        <v>-0.7958075</v>
      </c>
    </row>
    <row r="569" spans="1:51" x14ac:dyDescent="0.25">
      <c r="A569" s="2">
        <v>2010</v>
      </c>
      <c r="B569" s="2">
        <v>36</v>
      </c>
      <c r="C569" s="2">
        <f t="shared" si="207"/>
        <v>2043.1690556481306</v>
      </c>
      <c r="D569" s="2">
        <f t="shared" si="188"/>
        <v>1655.2499192639857</v>
      </c>
      <c r="E569" s="2">
        <f t="shared" si="189"/>
        <v>457.19289309853815</v>
      </c>
      <c r="F569" s="2">
        <f t="shared" si="208"/>
        <v>357.71485586352372</v>
      </c>
      <c r="G569" s="2">
        <f t="shared" si="191"/>
        <v>508.57040703276277</v>
      </c>
      <c r="H569" s="2">
        <f t="shared" si="192"/>
        <v>140.47109927605294</v>
      </c>
      <c r="I569" s="2">
        <f t="shared" si="209"/>
        <v>554.75689951118511</v>
      </c>
      <c r="J569" s="2">
        <f t="shared" si="193"/>
        <v>449.42992386684267</v>
      </c>
      <c r="K569" s="2">
        <f t="shared" si="194"/>
        <v>124.13603815736988</v>
      </c>
      <c r="L569" s="2">
        <v>5395532.125</v>
      </c>
      <c r="M569" s="2">
        <f t="shared" si="195"/>
        <v>15.50108178480397</v>
      </c>
      <c r="N569" s="2">
        <v>17.442861713392197</v>
      </c>
      <c r="O569" s="2">
        <v>2.4356602595174119</v>
      </c>
      <c r="P569" s="2">
        <v>231.00295969841019</v>
      </c>
      <c r="Q569" s="2">
        <v>186.86609672772877</v>
      </c>
      <c r="R569" s="2">
        <v>51.613868329303493</v>
      </c>
      <c r="S569" s="2">
        <v>7161.4510460700403</v>
      </c>
      <c r="T569" s="2">
        <f t="shared" si="210"/>
        <v>8.8579466701000857</v>
      </c>
      <c r="U569" s="2">
        <v>1.7611931975689519</v>
      </c>
      <c r="V569" s="2">
        <v>2.7215766580374918</v>
      </c>
      <c r="W569" s="2">
        <f t="shared" si="211"/>
        <v>2.4050907667947903</v>
      </c>
      <c r="X569" s="2">
        <v>1.873254991336637</v>
      </c>
      <c r="Y569" s="2">
        <f t="shared" si="212"/>
        <v>0.66623416257103429</v>
      </c>
      <c r="Z569" s="2">
        <v>18.743104679732966</v>
      </c>
      <c r="AA569" s="2">
        <v>11.831655248526033</v>
      </c>
      <c r="AB569" s="2">
        <v>18.383467453287917</v>
      </c>
      <c r="AC569" s="2">
        <v>3.5588067687516229</v>
      </c>
      <c r="AD569" s="2">
        <v>19.748072485340902</v>
      </c>
      <c r="AE569" s="2">
        <v>2.6938941548044113</v>
      </c>
      <c r="AF569" s="2">
        <v>12.059144732155412</v>
      </c>
      <c r="AG569" s="2">
        <v>5.4130094906839048</v>
      </c>
      <c r="AH569" s="2">
        <v>0.82927464141809404</v>
      </c>
      <c r="AI569" s="2">
        <v>28.057953641035933</v>
      </c>
      <c r="AJ569" s="2">
        <v>80.772000000000006</v>
      </c>
      <c r="AK569" s="2">
        <v>1.0350025943996808</v>
      </c>
      <c r="AL569" s="3">
        <v>14992052000000</v>
      </c>
      <c r="AM569" s="3">
        <f t="shared" si="199"/>
        <v>2.2476162317070401E+26</v>
      </c>
      <c r="AN569" s="3">
        <f t="shared" si="200"/>
        <v>30.338541309935142</v>
      </c>
      <c r="AO569" s="3">
        <f t="shared" si="201"/>
        <v>60.677082619870284</v>
      </c>
      <c r="AP569" s="3">
        <f t="shared" si="184"/>
        <v>7008.2928355275008</v>
      </c>
      <c r="AQ569" s="3">
        <f t="shared" si="185"/>
        <v>14016.585671055002</v>
      </c>
      <c r="AR569" s="3">
        <v>48466.821024809469</v>
      </c>
      <c r="AS569" s="3">
        <f t="shared" si="202"/>
        <v>2349032740.2509131</v>
      </c>
      <c r="AT569" s="3">
        <f t="shared" si="203"/>
        <v>10.788634740239381</v>
      </c>
      <c r="AU569" s="3">
        <f t="shared" si="204"/>
        <v>21.577269480478762</v>
      </c>
      <c r="AV569" s="3">
        <f t="shared" si="186"/>
        <v>2492.206556100386</v>
      </c>
      <c r="AW569" s="3">
        <f t="shared" si="187"/>
        <v>4984.413112200772</v>
      </c>
      <c r="AX569" s="3">
        <v>7.5051720554451</v>
      </c>
      <c r="AY569" s="3">
        <v>-0.82874579999999998</v>
      </c>
    </row>
    <row r="570" spans="1:51" x14ac:dyDescent="0.25">
      <c r="A570" s="2">
        <v>2011</v>
      </c>
      <c r="B570" s="2">
        <v>36</v>
      </c>
      <c r="C570" s="2">
        <f t="shared" si="207"/>
        <v>2057.8643831376244</v>
      </c>
      <c r="D570" s="2">
        <f t="shared" si="188"/>
        <v>1568.8842858459843</v>
      </c>
      <c r="E570" s="2">
        <f t="shared" si="189"/>
        <v>439.32100852088678</v>
      </c>
      <c r="F570" s="2">
        <f t="shared" si="208"/>
        <v>523.95497280316067</v>
      </c>
      <c r="G570" s="2">
        <f t="shared" si="191"/>
        <v>275.38419716975602</v>
      </c>
      <c r="H570" s="2">
        <f t="shared" si="192"/>
        <v>77.113439354831186</v>
      </c>
      <c r="I570" s="2">
        <f t="shared" si="209"/>
        <v>1178.6607358212968</v>
      </c>
      <c r="J570" s="2">
        <f t="shared" si="193"/>
        <v>898.59289170176044</v>
      </c>
      <c r="K570" s="2">
        <f t="shared" si="194"/>
        <v>251.62514469271164</v>
      </c>
      <c r="L570" s="2">
        <v>5289680.5029999996</v>
      </c>
      <c r="M570" s="2">
        <f t="shared" si="195"/>
        <v>15.481268405602227</v>
      </c>
      <c r="N570" s="2">
        <v>16.9769572829045</v>
      </c>
      <c r="O570" s="2">
        <v>2.4149185975862579</v>
      </c>
      <c r="P570" s="2">
        <v>230.6594441965685</v>
      </c>
      <c r="Q570" s="2">
        <v>177.57150651838865</v>
      </c>
      <c r="R570" s="2">
        <v>49.72380310773918</v>
      </c>
      <c r="S570" s="2">
        <v>7030.0329377036505</v>
      </c>
      <c r="T570" s="2">
        <f t="shared" si="210"/>
        <v>8.8352254064112277</v>
      </c>
      <c r="U570" s="2">
        <v>1.6953232094899031</v>
      </c>
      <c r="V570" s="2">
        <v>1.5508355060401442</v>
      </c>
      <c r="W570" s="2">
        <f t="shared" si="211"/>
        <v>5.0604565412565528</v>
      </c>
      <c r="X570" s="2">
        <v>0.81623168437094762</v>
      </c>
      <c r="Y570" s="2">
        <f t="shared" si="212"/>
        <v>2.256516458899271</v>
      </c>
      <c r="Z570" s="2">
        <v>19.103524755410653</v>
      </c>
      <c r="AA570" s="2">
        <v>4.2180595421455536</v>
      </c>
      <c r="AB570" s="2">
        <v>18.805877942287839</v>
      </c>
      <c r="AC570" s="2">
        <v>4.5765026837233762</v>
      </c>
      <c r="AD570" s="2">
        <v>19.972842144246048</v>
      </c>
      <c r="AE570" s="2">
        <v>0.74897792008641773</v>
      </c>
      <c r="AF570" s="2">
        <v>12.128574023286479</v>
      </c>
      <c r="AG570" s="2">
        <v>0.3008330904709311</v>
      </c>
      <c r="AH570" s="2">
        <v>0.72601442378341097</v>
      </c>
      <c r="AI570" s="2">
        <v>30.789292281037987</v>
      </c>
      <c r="AJ570" s="2">
        <v>80.944000000000003</v>
      </c>
      <c r="AK570" s="2">
        <v>0.93873305536703888</v>
      </c>
      <c r="AL570" s="3">
        <v>15542582000000</v>
      </c>
      <c r="AM570" s="3">
        <f t="shared" si="199"/>
        <v>2.41571855226724E+26</v>
      </c>
      <c r="AN570" s="3">
        <f t="shared" si="200"/>
        <v>30.37460459893251</v>
      </c>
      <c r="AO570" s="3">
        <f t="shared" si="201"/>
        <v>60.749209197865021</v>
      </c>
      <c r="AP570" s="3">
        <f t="shared" si="184"/>
        <v>7006.1894144803064</v>
      </c>
      <c r="AQ570" s="3">
        <f t="shared" si="185"/>
        <v>14012.378828960613</v>
      </c>
      <c r="AR570" s="3">
        <v>49883.11685940031</v>
      </c>
      <c r="AS570" s="3">
        <f t="shared" si="202"/>
        <v>2488325347.6085873</v>
      </c>
      <c r="AT570" s="3">
        <f t="shared" si="203"/>
        <v>10.817437884998915</v>
      </c>
      <c r="AU570" s="3">
        <f t="shared" si="204"/>
        <v>21.63487576999783</v>
      </c>
      <c r="AV570" s="3">
        <f t="shared" si="186"/>
        <v>2495.1442101847533</v>
      </c>
      <c r="AW570" s="3">
        <f t="shared" si="187"/>
        <v>4990.2884203695066</v>
      </c>
      <c r="AX570" s="3">
        <v>8.1644516462326493</v>
      </c>
      <c r="AY570" s="3">
        <v>-0.87082199999999998</v>
      </c>
    </row>
    <row r="571" spans="1:51" x14ac:dyDescent="0.25">
      <c r="A571" s="2">
        <v>2012</v>
      </c>
      <c r="B571" s="2">
        <v>36</v>
      </c>
      <c r="C571" s="2">
        <f t="shared" si="207"/>
        <v>2175.4257314308056</v>
      </c>
      <c r="D571" s="2">
        <f t="shared" si="188"/>
        <v>1578.8698546342096</v>
      </c>
      <c r="E571" s="2">
        <f t="shared" si="189"/>
        <v>436.61588192440354</v>
      </c>
      <c r="F571" s="2">
        <f t="shared" si="208"/>
        <v>453.31081402614365</v>
      </c>
      <c r="G571" s="2">
        <f t="shared" si="191"/>
        <v>401.77625018746227</v>
      </c>
      <c r="H571" s="2">
        <f t="shared" si="192"/>
        <v>111.10598590313839</v>
      </c>
      <c r="I571" s="2">
        <f t="shared" si="209"/>
        <v>835.03526986505642</v>
      </c>
      <c r="J571" s="2">
        <f t="shared" si="193"/>
        <v>606.0478168009638</v>
      </c>
      <c r="K571" s="2">
        <f t="shared" si="194"/>
        <v>167.59462551282715</v>
      </c>
      <c r="L571" s="2">
        <v>5119436.3609999996</v>
      </c>
      <c r="M571" s="2">
        <f t="shared" si="195"/>
        <v>15.448554905213623</v>
      </c>
      <c r="N571" s="2">
        <v>16.310471097693025</v>
      </c>
      <c r="O571" s="2">
        <v>2.373432388863312</v>
      </c>
      <c r="P571" s="2">
        <v>232.91588934950633</v>
      </c>
      <c r="Q571" s="2">
        <v>178.60327220728311</v>
      </c>
      <c r="R571" s="2">
        <v>49.390407309685301</v>
      </c>
      <c r="S571" s="2">
        <v>6872.1026873255323</v>
      </c>
      <c r="T571" s="2">
        <f t="shared" si="210"/>
        <v>8.8400947817003441</v>
      </c>
      <c r="U571" s="2">
        <v>1.5456250651740782</v>
      </c>
      <c r="V571" s="2">
        <v>2.2495458522236333</v>
      </c>
      <c r="W571" s="2">
        <f t="shared" si="211"/>
        <v>3.3932626726883131</v>
      </c>
      <c r="X571" s="2">
        <v>1.502170582490308</v>
      </c>
      <c r="Y571" s="2">
        <f t="shared" si="212"/>
        <v>1.2961760074859392</v>
      </c>
      <c r="Z571" s="2">
        <v>20.020890279296662</v>
      </c>
      <c r="AA571" s="2">
        <v>7.662970979327639</v>
      </c>
      <c r="AB571" s="2">
        <v>19.581228803568461</v>
      </c>
      <c r="AC571" s="2">
        <v>6.8699108234166317</v>
      </c>
      <c r="AD571" s="2">
        <v>19.860256762252433</v>
      </c>
      <c r="AE571" s="2">
        <v>2.0744792338178542</v>
      </c>
      <c r="AF571" s="2">
        <v>12.092830113612965</v>
      </c>
      <c r="AG571" s="2">
        <v>0.33006093323189134</v>
      </c>
      <c r="AH571" s="2">
        <v>0.73361700676513397</v>
      </c>
      <c r="AI571" s="2">
        <v>30.568184603488781</v>
      </c>
      <c r="AJ571" s="2">
        <v>81.119</v>
      </c>
      <c r="AK571" s="2">
        <v>0.9495827186698258</v>
      </c>
      <c r="AL571" s="3">
        <v>16197007000000</v>
      </c>
      <c r="AM571" s="3">
        <f t="shared" si="199"/>
        <v>2.6234303575804901E+26</v>
      </c>
      <c r="AN571" s="3">
        <f t="shared" si="200"/>
        <v>30.415847588011513</v>
      </c>
      <c r="AO571" s="3">
        <f t="shared" si="201"/>
        <v>60.831695176023025</v>
      </c>
      <c r="AP571" s="3">
        <f t="shared" si="184"/>
        <v>7084.3341912807382</v>
      </c>
      <c r="AQ571" s="3">
        <f t="shared" si="185"/>
        <v>14168.668382561476</v>
      </c>
      <c r="AR571" s="3">
        <v>51603.496149530831</v>
      </c>
      <c r="AS571" s="3">
        <f t="shared" si="202"/>
        <v>2662920814.8546433</v>
      </c>
      <c r="AT571" s="3">
        <f t="shared" si="203"/>
        <v>10.851344704010268</v>
      </c>
      <c r="AU571" s="3">
        <f t="shared" si="204"/>
        <v>21.702689408020536</v>
      </c>
      <c r="AV571" s="3">
        <f t="shared" si="186"/>
        <v>2527.4506023726071</v>
      </c>
      <c r="AW571" s="3">
        <f t="shared" si="187"/>
        <v>5054.9012047452143</v>
      </c>
      <c r="AX571" s="3">
        <v>8.4814504075945596</v>
      </c>
      <c r="AY571" s="3">
        <v>-0.87824340000000001</v>
      </c>
    </row>
    <row r="572" spans="1:51" x14ac:dyDescent="0.25">
      <c r="A572" s="2">
        <v>2013</v>
      </c>
      <c r="B572" s="2">
        <v>36</v>
      </c>
      <c r="C572" s="2">
        <f t="shared" si="207"/>
        <v>2205.4156869402241</v>
      </c>
      <c r="D572" s="2">
        <f t="shared" si="188"/>
        <v>1694.0343775197998</v>
      </c>
      <c r="E572" s="2">
        <f t="shared" si="189"/>
        <v>432.73082863106697</v>
      </c>
      <c r="F572" s="2">
        <f t="shared" si="208"/>
        <v>611.16634145106741</v>
      </c>
      <c r="G572" s="2">
        <f t="shared" si="191"/>
        <v>352.68276623716645</v>
      </c>
      <c r="H572" s="2">
        <f t="shared" si="192"/>
        <v>90.090678030482962</v>
      </c>
      <c r="I572" s="2">
        <f t="shared" si="209"/>
        <v>1498.5633892187625</v>
      </c>
      <c r="J572" s="2">
        <f t="shared" si="193"/>
        <v>1151.0836316536886</v>
      </c>
      <c r="K572" s="2">
        <f t="shared" si="194"/>
        <v>294.03734679719429</v>
      </c>
      <c r="L572" s="2">
        <v>5159160.9720000001</v>
      </c>
      <c r="M572" s="2">
        <f t="shared" si="195"/>
        <v>15.456284521910973</v>
      </c>
      <c r="N572" s="2">
        <v>16.323476793212528</v>
      </c>
      <c r="O572" s="2">
        <v>2.3637866902644422</v>
      </c>
      <c r="P572" s="2">
        <v>246.08624513100236</v>
      </c>
      <c r="Q572" s="2">
        <v>191.45887320639545</v>
      </c>
      <c r="R572" s="2">
        <v>48.907010359891906</v>
      </c>
      <c r="S572" s="2">
        <v>6905.6471383153366</v>
      </c>
      <c r="T572" s="2">
        <f t="shared" si="210"/>
        <v>8.8480327349132892</v>
      </c>
      <c r="U572" s="2">
        <v>1.7166133914444639</v>
      </c>
      <c r="V572" s="2">
        <v>1.8420810711497779</v>
      </c>
      <c r="W572" s="2">
        <f t="shared" si="211"/>
        <v>6.0121717650181914</v>
      </c>
      <c r="X572" s="2">
        <v>1.1384972584446302</v>
      </c>
      <c r="Y572" s="2">
        <f t="shared" si="212"/>
        <v>2.8989633787897677</v>
      </c>
      <c r="Z572" s="2">
        <v>20.41374093818289</v>
      </c>
      <c r="AA572" s="2">
        <v>4.665742564238144</v>
      </c>
      <c r="AB572" s="2">
        <v>19.79097699467216</v>
      </c>
      <c r="AC572" s="2">
        <v>3.5684185746834203</v>
      </c>
      <c r="AD572" s="2">
        <v>19.954049934670255</v>
      </c>
      <c r="AE572" s="2">
        <v>2.4777390739372294</v>
      </c>
      <c r="AF572" s="2">
        <v>11.964236650060224</v>
      </c>
      <c r="AG572" s="2">
        <v>2.0693997983552492</v>
      </c>
      <c r="AH572" s="2">
        <v>0.69325512456591898</v>
      </c>
      <c r="AI572" s="2">
        <v>30.013003987941268</v>
      </c>
      <c r="AJ572" s="2">
        <v>81.299000000000007</v>
      </c>
      <c r="AK572" s="2">
        <v>0.91490530113728563</v>
      </c>
      <c r="AL572" s="3">
        <v>16784851000000</v>
      </c>
      <c r="AM572" s="3">
        <f t="shared" si="199"/>
        <v>2.8173122309220099E+26</v>
      </c>
      <c r="AN572" s="3">
        <f t="shared" si="200"/>
        <v>30.451497869347659</v>
      </c>
      <c r="AO572" s="3">
        <f t="shared" si="201"/>
        <v>60.902995738695317</v>
      </c>
      <c r="AP572" s="3">
        <f t="shared" si="184"/>
        <v>7493.6947692824842</v>
      </c>
      <c r="AQ572" s="3">
        <f t="shared" si="185"/>
        <v>14987.389538564968</v>
      </c>
      <c r="AR572" s="3">
        <v>53106.915497117399</v>
      </c>
      <c r="AS572" s="3">
        <f t="shared" si="202"/>
        <v>2820344473.6179681</v>
      </c>
      <c r="AT572" s="3">
        <f t="shared" si="203"/>
        <v>10.880062434100754</v>
      </c>
      <c r="AU572" s="3">
        <f t="shared" si="204"/>
        <v>21.760124868201508</v>
      </c>
      <c r="AV572" s="3">
        <f t="shared" si="186"/>
        <v>2677.4337111987284</v>
      </c>
      <c r="AW572" s="3">
        <f t="shared" si="187"/>
        <v>5354.8674223974567</v>
      </c>
      <c r="AX572" s="3">
        <v>8.7132615727815903</v>
      </c>
      <c r="AY572" s="3">
        <v>-0.88900170000000001</v>
      </c>
    </row>
    <row r="573" spans="1:51" x14ac:dyDescent="0.25">
      <c r="A573" s="2">
        <v>2014</v>
      </c>
      <c r="B573" s="2">
        <v>36</v>
      </c>
      <c r="C573" s="2">
        <f t="shared" si="207"/>
        <v>2071.0918682543361</v>
      </c>
      <c r="D573" s="2">
        <f t="shared" si="188"/>
        <v>1704.9338529248869</v>
      </c>
      <c r="E573" s="2">
        <f t="shared" si="189"/>
        <v>439.57515426810238</v>
      </c>
      <c r="F573" s="2">
        <f t="shared" si="208"/>
        <v>676.08595179721397</v>
      </c>
      <c r="G573" s="2">
        <f t="shared" si="191"/>
        <v>473.69195734995503</v>
      </c>
      <c r="H573" s="2">
        <f t="shared" si="192"/>
        <v>122.12979105931296</v>
      </c>
      <c r="I573" s="2">
        <f t="shared" si="209"/>
        <v>1947.7430946773795</v>
      </c>
      <c r="J573" s="2">
        <f t="shared" si="193"/>
        <v>1603.3924857785917</v>
      </c>
      <c r="K573" s="2">
        <f t="shared" si="194"/>
        <v>413.3952165236829</v>
      </c>
      <c r="L573" s="2">
        <v>5254279.2850000001</v>
      </c>
      <c r="M573" s="2">
        <f t="shared" si="195"/>
        <v>15.474553404457415</v>
      </c>
      <c r="N573" s="2">
        <v>16.502837239406013</v>
      </c>
      <c r="O573" s="2">
        <v>2.3708649920220504</v>
      </c>
      <c r="P573" s="2">
        <v>249.25491948486075</v>
      </c>
      <c r="Q573" s="2">
        <v>193.18807774911198</v>
      </c>
      <c r="R573" s="2">
        <v>49.80878227834998</v>
      </c>
      <c r="S573" s="2">
        <v>6960.6819852408216</v>
      </c>
      <c r="T573" s="2">
        <f t="shared" si="210"/>
        <v>8.8252539845602556</v>
      </c>
      <c r="U573" s="2">
        <v>1.4373909176978756</v>
      </c>
      <c r="V573" s="2">
        <v>2.4519730351327667</v>
      </c>
      <c r="W573" s="2">
        <f t="shared" si="211"/>
        <v>8.2996451150617752</v>
      </c>
      <c r="X573" s="2">
        <v>1.7026342469214484</v>
      </c>
      <c r="Y573" s="2">
        <f t="shared" si="212"/>
        <v>4.5161469849653439</v>
      </c>
      <c r="Z573" s="2">
        <v>20.778595878595894</v>
      </c>
      <c r="AA573" s="2">
        <v>4.1683104583188708</v>
      </c>
      <c r="AB573" s="2">
        <v>20.296395102611626</v>
      </c>
      <c r="AC573" s="2">
        <v>4.8946220518714512</v>
      </c>
      <c r="AD573" s="2">
        <v>20.119587698646715</v>
      </c>
      <c r="AE573" s="2">
        <v>2.2095019157193292</v>
      </c>
      <c r="AF573" s="2">
        <v>11.898696905051761</v>
      </c>
      <c r="AG573" s="2">
        <v>1.6746171875144285</v>
      </c>
      <c r="AH573" s="2">
        <v>0.73409281650970404</v>
      </c>
      <c r="AI573" s="2">
        <v>29.964540636273313</v>
      </c>
      <c r="AJ573" s="2">
        <v>81.483000000000004</v>
      </c>
      <c r="AK573" s="2">
        <v>0.96016215535435889</v>
      </c>
      <c r="AL573" s="3">
        <v>17521747000000</v>
      </c>
      <c r="AM573" s="3">
        <f t="shared" si="199"/>
        <v>3.0701161793200901E+26</v>
      </c>
      <c r="AN573" s="3">
        <f t="shared" si="200"/>
        <v>30.494463911077496</v>
      </c>
      <c r="AO573" s="3">
        <f t="shared" si="201"/>
        <v>60.988927822154992</v>
      </c>
      <c r="AP573" s="3">
        <f t="shared" si="184"/>
        <v>7600.895146889613</v>
      </c>
      <c r="AQ573" s="3">
        <f t="shared" si="185"/>
        <v>15201.790293779226</v>
      </c>
      <c r="AR573" s="3">
        <v>55032.959461546889</v>
      </c>
      <c r="AS573" s="3">
        <f t="shared" si="202"/>
        <v>3028626627.0962634</v>
      </c>
      <c r="AT573" s="3">
        <f t="shared" si="203"/>
        <v>10.915687547665494</v>
      </c>
      <c r="AU573" s="3">
        <f t="shared" si="204"/>
        <v>21.831375095330987</v>
      </c>
      <c r="AV573" s="3">
        <f t="shared" si="186"/>
        <v>2720.7888208152599</v>
      </c>
      <c r="AW573" s="3">
        <f t="shared" si="187"/>
        <v>5441.5776416305198</v>
      </c>
      <c r="AX573" s="3">
        <v>8.7543089544396402</v>
      </c>
      <c r="AY573" s="3">
        <v>-0.86892650000000005</v>
      </c>
    </row>
    <row r="574" spans="1:51" x14ac:dyDescent="0.25">
      <c r="A574" s="2">
        <v>2015</v>
      </c>
      <c r="B574" s="2">
        <v>36</v>
      </c>
      <c r="C574" s="2">
        <f t="shared" si="207"/>
        <v>2149.7599890712859</v>
      </c>
      <c r="D574" s="2">
        <f t="shared" si="188"/>
        <v>1670.9604906300794</v>
      </c>
      <c r="E574" s="2">
        <f t="shared" si="189"/>
        <v>458.03964412205545</v>
      </c>
      <c r="F574" s="2">
        <f t="shared" si="208"/>
        <v>377.41950529444347</v>
      </c>
      <c r="G574" s="2">
        <f t="shared" si="191"/>
        <v>539.26431353903195</v>
      </c>
      <c r="H574" s="2">
        <f t="shared" si="192"/>
        <v>147.82182801222498</v>
      </c>
      <c r="I574" s="2">
        <f t="shared" si="209"/>
        <v>591.49757410671145</v>
      </c>
      <c r="J574" s="2">
        <f t="shared" si="193"/>
        <v>459.75787141839777</v>
      </c>
      <c r="K574" s="2">
        <f t="shared" si="194"/>
        <v>126.02771459149771</v>
      </c>
      <c r="L574" s="2">
        <v>5469687.1157500008</v>
      </c>
      <c r="M574" s="2">
        <f t="shared" si="195"/>
        <v>15.514731972716476</v>
      </c>
      <c r="N574" s="2">
        <v>18.675021481292948</v>
      </c>
      <c r="O574" s="2">
        <v>2.465510886463858</v>
      </c>
      <c r="P574" s="2">
        <v>234.67787690617206</v>
      </c>
      <c r="Q574" s="2">
        <v>187.18537762275955</v>
      </c>
      <c r="R574" s="2">
        <v>51.310802518646902</v>
      </c>
      <c r="S574" s="2">
        <v>6803.9185637141582</v>
      </c>
      <c r="T574" s="2">
        <f t="shared" si="210"/>
        <v>8.9267682756588904</v>
      </c>
      <c r="U574" s="2">
        <v>2.7942186792388313</v>
      </c>
      <c r="V574" s="2">
        <v>2.8809104663390315</v>
      </c>
      <c r="W574" s="2">
        <f t="shared" si="211"/>
        <v>2.4561633887074339</v>
      </c>
      <c r="X574" s="2">
        <v>2.1251228164426976</v>
      </c>
      <c r="Y574" s="2">
        <f t="shared" si="212"/>
        <v>0.69743856468699916</v>
      </c>
      <c r="Z574" s="2">
        <v>21.040740485211913</v>
      </c>
      <c r="AA574" s="2">
        <v>4.4115771160286386</v>
      </c>
      <c r="AB574" s="2">
        <v>20.3342148711885</v>
      </c>
      <c r="AC574" s="2">
        <v>3.2620582520850547</v>
      </c>
      <c r="AD574" s="2">
        <v>19.336657748100819</v>
      </c>
      <c r="AE574" s="2">
        <v>1.9167077771069501</v>
      </c>
      <c r="AF574" s="2">
        <v>11.854511559913645</v>
      </c>
      <c r="AG574" s="2">
        <v>0.81600205542467563</v>
      </c>
      <c r="AH574" s="2">
        <v>0.73733544511742799</v>
      </c>
      <c r="AI574" s="2">
        <v>27.726141134863763</v>
      </c>
      <c r="AJ574" s="2">
        <v>81.671000000000006</v>
      </c>
      <c r="AK574" s="2">
        <v>0.9677926466383584</v>
      </c>
      <c r="AL574" s="3">
        <v>18219297000000</v>
      </c>
      <c r="AM574" s="3">
        <f t="shared" si="199"/>
        <v>3.31942783174209E+26</v>
      </c>
      <c r="AN574" s="3">
        <f t="shared" si="200"/>
        <v>30.533502423042325</v>
      </c>
      <c r="AO574" s="3">
        <f t="shared" si="201"/>
        <v>61.06700484608465</v>
      </c>
      <c r="AP574" s="3">
        <f t="shared" si="184"/>
        <v>7165.5375231490334</v>
      </c>
      <c r="AQ574" s="3">
        <f t="shared" si="185"/>
        <v>14331.075046298067</v>
      </c>
      <c r="AR574" s="3">
        <v>56803.470612717625</v>
      </c>
      <c r="AS574" s="3">
        <f t="shared" si="202"/>
        <v>3226634273.6498747</v>
      </c>
      <c r="AT574" s="3">
        <f t="shared" si="203"/>
        <v>10.947352705179149</v>
      </c>
      <c r="AU574" s="3">
        <f t="shared" si="204"/>
        <v>21.894705410358299</v>
      </c>
      <c r="AV574" s="3">
        <f t="shared" si="186"/>
        <v>2569.1014905944821</v>
      </c>
      <c r="AW574" s="3">
        <f t="shared" si="187"/>
        <v>5138.2029811889643</v>
      </c>
      <c r="AX574" s="3">
        <v>8.7169358670581403</v>
      </c>
      <c r="AY574" s="3">
        <v>-0.83549200000000001</v>
      </c>
    </row>
    <row r="575" spans="1:51" x14ac:dyDescent="0.25">
      <c r="A575" s="2">
        <v>2016</v>
      </c>
      <c r="B575" s="2">
        <v>36</v>
      </c>
      <c r="C575" s="2">
        <f t="shared" si="207"/>
        <v>1908.4938535566457</v>
      </c>
      <c r="D575" s="2">
        <f t="shared" si="188"/>
        <v>1707.8321569413254</v>
      </c>
      <c r="E575" s="2">
        <f t="shared" si="189"/>
        <v>470.9743096921398</v>
      </c>
      <c r="F575" s="2">
        <f t="shared" si="208"/>
        <v>473.98458854128648</v>
      </c>
      <c r="G575" s="2">
        <f t="shared" si="191"/>
        <v>299.83308419336458</v>
      </c>
      <c r="H575" s="2">
        <f t="shared" si="192"/>
        <v>82.685923951534249</v>
      </c>
      <c r="I575" s="2">
        <f t="shared" si="209"/>
        <v>1050.8287290729743</v>
      </c>
      <c r="J575" s="2">
        <f t="shared" si="193"/>
        <v>940.34313582102561</v>
      </c>
      <c r="K575" s="2">
        <f t="shared" si="194"/>
        <v>259.32141953588075</v>
      </c>
      <c r="L575" s="2">
        <v>5469687.1157500008</v>
      </c>
      <c r="M575" s="2">
        <f t="shared" si="195"/>
        <v>15.514731972716476</v>
      </c>
      <c r="N575" s="2">
        <v>18.675021481292948</v>
      </c>
      <c r="O575" s="2">
        <v>2.465510886463858</v>
      </c>
      <c r="P575" s="2">
        <v>240.82175348195767</v>
      </c>
      <c r="Q575" s="2">
        <v>191.31583840908755</v>
      </c>
      <c r="R575" s="2">
        <v>52.759777687561503</v>
      </c>
      <c r="S575" s="2">
        <v>7530.888252518901</v>
      </c>
      <c r="T575" s="2">
        <f t="shared" si="210"/>
        <v>8.9267682756588904</v>
      </c>
      <c r="U575" s="2">
        <v>2.6431389558313652</v>
      </c>
      <c r="V575" s="2">
        <v>1.5672151698817345</v>
      </c>
      <c r="W575" s="2">
        <f t="shared" si="211"/>
        <v>4.9151348034777191</v>
      </c>
      <c r="X575" s="2">
        <v>0.83512787325474847</v>
      </c>
      <c r="Y575" s="2">
        <f t="shared" si="212"/>
        <v>2.447486376222614</v>
      </c>
      <c r="Z575" s="2">
        <v>20.320412649917632</v>
      </c>
      <c r="AA575" s="2">
        <v>-0.92858390878949137</v>
      </c>
      <c r="AB575" s="2">
        <v>20.165712764221283</v>
      </c>
      <c r="AC575" s="2">
        <v>1.6510774992725743</v>
      </c>
      <c r="AD575" s="2">
        <v>18.796953973149037</v>
      </c>
      <c r="AE575" s="2">
        <v>0.12177166747086687</v>
      </c>
      <c r="AF575" s="2">
        <v>11.54935282366581</v>
      </c>
      <c r="AG575" s="2">
        <v>0.54086114885319603</v>
      </c>
      <c r="AH575" s="2">
        <v>0.72340119999063701</v>
      </c>
      <c r="AI575" s="2">
        <v>26.491003004246121</v>
      </c>
      <c r="AJ575" s="2">
        <v>81.861999999999995</v>
      </c>
      <c r="AK575" s="2">
        <v>0.95699348528105743</v>
      </c>
      <c r="AL575" s="3">
        <v>18707189000000</v>
      </c>
      <c r="AM575" s="3">
        <f t="shared" si="199"/>
        <v>3.49958920281721E+26</v>
      </c>
      <c r="AN575" s="3">
        <f t="shared" si="200"/>
        <v>30.559929004414215</v>
      </c>
      <c r="AO575" s="3">
        <f t="shared" si="201"/>
        <v>61.11985800882843</v>
      </c>
      <c r="AP575" s="3">
        <f t="shared" si="184"/>
        <v>7359.4956891271686</v>
      </c>
      <c r="AQ575" s="3">
        <f t="shared" si="185"/>
        <v>14718.991378254337</v>
      </c>
      <c r="AR575" s="3">
        <v>57904.204328962114</v>
      </c>
      <c r="AS575" s="3">
        <f t="shared" si="202"/>
        <v>3352896878.9701948</v>
      </c>
      <c r="AT575" s="3">
        <f t="shared" si="203"/>
        <v>10.966545274551134</v>
      </c>
      <c r="AU575" s="3">
        <f t="shared" si="204"/>
        <v>21.933090549102268</v>
      </c>
      <c r="AV575" s="3">
        <f t="shared" si="186"/>
        <v>2640.982662656681</v>
      </c>
      <c r="AW575" s="3">
        <f t="shared" si="187"/>
        <v>5281.965325313362</v>
      </c>
      <c r="AX575" s="3">
        <v>8.566081689621317</v>
      </c>
      <c r="AY575" s="3">
        <v>-0.80323469999999997</v>
      </c>
    </row>
    <row r="576" spans="1:51" x14ac:dyDescent="0.25">
      <c r="A576" s="2">
        <v>2017</v>
      </c>
      <c r="B576" s="2">
        <v>36</v>
      </c>
      <c r="C576" s="2">
        <v>1908.49385395473</v>
      </c>
      <c r="D576" s="2">
        <f t="shared" si="188"/>
        <v>1571.8597597475125</v>
      </c>
      <c r="E576" s="2">
        <f t="shared" si="189"/>
        <v>455.83589310188336</v>
      </c>
      <c r="F576" s="3">
        <v>473.984588614762</v>
      </c>
      <c r="G576" s="2">
        <f t="shared" si="191"/>
        <v>390.37972277463075</v>
      </c>
      <c r="H576" s="2">
        <f t="shared" si="192"/>
        <v>113.20926595157788</v>
      </c>
      <c r="I576" s="3">
        <v>1050.82872914987</v>
      </c>
      <c r="J576" s="2">
        <f t="shared" si="193"/>
        <v>865.47587802718795</v>
      </c>
      <c r="K576" s="2">
        <f t="shared" si="194"/>
        <v>250.98611207022103</v>
      </c>
      <c r="L576" s="2">
        <v>5469687.1157500008</v>
      </c>
      <c r="M576" s="2">
        <f t="shared" si="195"/>
        <v>15.514731972716476</v>
      </c>
      <c r="N576" s="2">
        <v>18.675021481292948</v>
      </c>
      <c r="O576" s="2">
        <v>2.465510886463858</v>
      </c>
      <c r="P576" s="2">
        <v>213.79448806357399</v>
      </c>
      <c r="Q576" s="2">
        <v>176.08385377646565</v>
      </c>
      <c r="R576" s="2">
        <v>51.063932548225331</v>
      </c>
      <c r="S576" s="2">
        <v>7530.888252518901</v>
      </c>
      <c r="T576" s="2">
        <f>LN(S576)</f>
        <v>8.9267682756588904</v>
      </c>
      <c r="U576" s="2">
        <v>1.8209947409839389</v>
      </c>
      <c r="V576" s="2">
        <v>2.2170103300340571</v>
      </c>
      <c r="W576" s="2">
        <f>V576*V576</f>
        <v>4.9151348034777191</v>
      </c>
      <c r="X576" s="2">
        <v>1.5644444305320064</v>
      </c>
      <c r="Y576" s="2">
        <f>X576*X576</f>
        <v>2.447486376222614</v>
      </c>
      <c r="Z576" s="2">
        <v>20.585439534863909</v>
      </c>
      <c r="AA576" s="2">
        <v>3.9985169196502142</v>
      </c>
      <c r="AB576" s="2">
        <v>20.454654393952719</v>
      </c>
      <c r="AC576" s="2">
        <v>4.0244833435793055</v>
      </c>
      <c r="AD576" s="3">
        <v>20.851377448401298</v>
      </c>
      <c r="AE576" s="3">
        <v>1.4366304305852708</v>
      </c>
      <c r="AF576" s="3">
        <v>13.078037616034569</v>
      </c>
      <c r="AG576" s="3">
        <v>1.9133455675498299</v>
      </c>
      <c r="AH576" s="2">
        <v>0.64045880022489898</v>
      </c>
      <c r="AI576" s="2">
        <v>27.090912300772569</v>
      </c>
      <c r="AJ576" s="2">
        <v>82.058000000000007</v>
      </c>
      <c r="AK576" s="2">
        <v>0.87960012267458643</v>
      </c>
      <c r="AL576" s="3">
        <v>19485394000000</v>
      </c>
      <c r="AM576" s="3">
        <f t="shared" si="199"/>
        <v>3.7968057933523597E+26</v>
      </c>
      <c r="AN576" s="3">
        <f t="shared" si="200"/>
        <v>30.600686275197361</v>
      </c>
      <c r="AO576" s="3">
        <f t="shared" si="201"/>
        <v>61.201372550394723</v>
      </c>
      <c r="AP576" s="3">
        <f t="shared" si="184"/>
        <v>6542.2580565998551</v>
      </c>
      <c r="AQ576" s="3">
        <f t="shared" si="185"/>
        <v>13084.51611319971</v>
      </c>
      <c r="AR576" s="3">
        <v>59927.930286056566</v>
      </c>
      <c r="AS576" s="3">
        <f t="shared" si="202"/>
        <v>3591356828.3704557</v>
      </c>
      <c r="AT576" s="3">
        <f t="shared" si="203"/>
        <v>11.000897957332031</v>
      </c>
      <c r="AU576" s="3">
        <f t="shared" si="204"/>
        <v>22.001795914664061</v>
      </c>
      <c r="AV576" s="3">
        <f t="shared" si="186"/>
        <v>2351.9313470274183</v>
      </c>
      <c r="AW576" s="3">
        <f t="shared" si="187"/>
        <v>4703.8626940548365</v>
      </c>
      <c r="AX576" s="3">
        <v>8.566081689621317</v>
      </c>
      <c r="AY576" s="3">
        <v>-0.84099139999999994</v>
      </c>
    </row>
    <row r="577" spans="11:11" x14ac:dyDescent="0.25">
      <c r="K57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Mphil</dc:creator>
  <cp:lastModifiedBy>Mphil</cp:lastModifiedBy>
  <dcterms:created xsi:type="dcterms:W3CDTF">2019-07-30T11:28:44Z</dcterms:created>
  <dcterms:modified xsi:type="dcterms:W3CDTF">2020-02-25T20:07:16Z</dcterms:modified>
</cp:coreProperties>
</file>